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slicerCaches/slicerCache1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2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Ryzen Laptop\Desktop\Excel AI\Archivos\Proyecto Integrador\"/>
    </mc:Choice>
  </mc:AlternateContent>
  <xr:revisionPtr revIDLastSave="0" documentId="13_ncr:1_{1AE06E39-E5C1-4541-AD0D-E45A37D0D600}" xr6:coauthVersionLast="47" xr6:coauthVersionMax="47" xr10:uidLastSave="{00000000-0000-0000-0000-000000000000}"/>
  <bookViews>
    <workbookView minimized="1" xWindow="2540" yWindow="2540" windowWidth="14400" windowHeight="7270" firstSheet="2" activeTab="7" xr2:uid="{81CFC379-4BAC-4BFF-8526-AACC1FDA1DA6}"/>
  </bookViews>
  <sheets>
    <sheet name="EERR" sheetId="4" r:id="rId1"/>
    <sheet name="Estado de Resultados" sheetId="1" state="hidden" r:id="rId2"/>
    <sheet name="Balance General (2)" sheetId="5" r:id="rId3"/>
    <sheet name="Balance General" sheetId="2" state="hidden" r:id="rId4"/>
    <sheet name="Tabla_año" sheetId="7" state="hidden" r:id="rId5"/>
    <sheet name="Flujo de Caja (2)" sheetId="6" r:id="rId6"/>
    <sheet name="Hoja3" sheetId="10" r:id="rId7"/>
    <sheet name="Hoja4" sheetId="11" r:id="rId8"/>
    <sheet name="Flujo de Caja" sheetId="3" state="hidden" r:id="rId9"/>
  </sheets>
  <definedNames>
    <definedName name="_xlcn.WorksheetConnection_financiero_proyectoIntegrador.xlsxBalance_General1" hidden="1">Balance_General[]</definedName>
    <definedName name="_xlcn.WorksheetConnection_financiero_proyectoIntegrador.xlsxEERR1" hidden="1">EERR[]</definedName>
    <definedName name="_xlcn.WorksheetConnection_financiero_proyectoIntegrador.xlsxFlujo_de_Caja1" hidden="1">Flujo_de_Caja[]</definedName>
    <definedName name="_xlcn.WorksheetConnection_financiero_proyectoIntegrador.xlsxTabla_año1" hidden="1">Tabla_año[]</definedName>
    <definedName name="DatosExternos_1" localSheetId="2" hidden="1">'Balance General (2)'!$A$1:$C$236</definedName>
    <definedName name="DatosExternos_1" localSheetId="0" hidden="1">EERR!$A$1:$C$161</definedName>
    <definedName name="DatosExternos_1" localSheetId="5" hidden="1">'Flujo de Caja (2)'!$A$1:$C$196</definedName>
    <definedName name="DatosExternos_2" localSheetId="4" hidden="1">Tabla_año!$A$1:$A$6</definedName>
    <definedName name="SegmentaciónDeDatos_Año1">#N/A</definedName>
  </definedNames>
  <calcPr calcId="191028"/>
  <pivotCaches>
    <pivotCache cacheId="302" r:id="rId10"/>
    <pivotCache cacheId="305" r:id="rId11"/>
    <pivotCache cacheId="308" r:id="rId12"/>
    <pivotCache cacheId="311" r:id="rId13"/>
    <pivotCache cacheId="314" r:id="rId14"/>
    <pivotCache cacheId="317" r:id="rId15"/>
    <pivotCache cacheId="320" r:id="rId16"/>
  </pivotCaches>
  <extLst>
    <ext xmlns:x14="http://schemas.microsoft.com/office/spreadsheetml/2009/9/main" uri="{876F7934-8845-4945-9796-88D515C7AA90}">
      <x14:pivotCaches>
        <pivotCache cacheId="80" r:id="rId17"/>
      </x14:pivotCaches>
    </ext>
    <ext xmlns:x14="http://schemas.microsoft.com/office/spreadsheetml/2009/9/main" uri="{BBE1A952-AA13-448e-AADC-164F8A28A991}">
      <x14:slicerCaches>
        <x14:slicerCache r:id="rId1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ERR" name="EERR" connection="WorksheetConnection_financiero_proyectoIntegrador.xlsx!EERR"/>
          <x15:modelTable id="Balance_General" name="Balance_General" connection="WorksheetConnection_financiero_proyectoIntegrador.xlsx!Balance_General"/>
          <x15:modelTable id="Flujo_de_Caja" name="Flujo_de_Caja" connection="WorksheetConnection_financiero_proyectoIntegrador.xlsx!Flujo_de_Caja"/>
          <x15:modelTable id="Tabla_año" name="Tabla_año" connection="WorksheetConnection_financiero_proyectoIntegrador.xlsx!Tabla_año"/>
        </x15:modelTables>
        <x15:modelRelationships>
          <x15:modelRelationship fromTable="EERR" fromColumn="Año" toTable="Tabla_año" toColumn="Año"/>
          <x15:modelRelationship fromTable="Balance_General" fromColumn="Año" toTable="Tabla_año" toColumn="Año"/>
          <x15:modelRelationship fromTable="Flujo_de_Caja" fromColumn="Año" toTable="Tabla_año" toColumn="Año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03C24A9-7FF0-495A-876B-0E83D8F77DAD}" keepAlive="1" name="Consulta - Balance General" description="Conexión a la consulta 'Balance General' en el libro." type="5" refreshedVersion="8" background="1" saveData="1">
    <dbPr connection="Provider=Microsoft.Mashup.OleDb.1;Data Source=$Workbook$;Location=&quot;Balance General&quot;;Extended Properties=&quot;&quot;" command="SELECT * FROM [Balance General]"/>
  </connection>
  <connection id="2" xr16:uid="{F1F8E937-B055-43BE-8D6F-9B4FC589E089}" keepAlive="1" name="Consulta - EERR" description="Conexión a la consulta 'EERR' en el libro." type="5" refreshedVersion="8" background="1" saveData="1">
    <dbPr connection="Provider=Microsoft.Mashup.OleDb.1;Data Source=$Workbook$;Location=EERR;Extended Properties=&quot;&quot;" command="SELECT * FROM [EERR]"/>
  </connection>
  <connection id="3" xr16:uid="{B3023662-FEDC-4396-BEBD-1D07C1891AC8}" keepAlive="1" name="Consulta - Flujo de Caja" description="Conexión a la consulta 'Flujo de Caja' en el libro." type="5" refreshedVersion="8" background="1" saveData="1">
    <dbPr connection="Provider=Microsoft.Mashup.OleDb.1;Data Source=$Workbook$;Location=&quot;Flujo de Caja&quot;;Extended Properties=&quot;&quot;" command="SELECT * FROM [Flujo de Caja]"/>
  </connection>
  <connection id="4" xr16:uid="{FE445EEE-112F-4278-918B-D86957C992E3}" keepAlive="1" name="Consulta - Tabla_año" description="Conexión a la consulta 'Tabla_año' en el libro." type="5" refreshedVersion="8" background="1" saveData="1">
    <dbPr connection="Provider=Microsoft.Mashup.OleDb.1;Data Source=$Workbook$;Location=Tabla_año;Extended Properties=&quot;&quot;" command="SELECT * FROM [Tabla_año]"/>
  </connection>
  <connection id="5" xr16:uid="{F6474451-7187-4BEC-909D-431690E69932}" keepAlive="1" name="ThisWorkbookDataModel" description="Modelo de dat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6" xr16:uid="{1800C4CD-7DAB-45BE-B383-C35F6E2ECD80}" name="WorksheetConnection_financiero_proyectoIntegrador.xlsx!Balance_General" type="102" refreshedVersion="8" minRefreshableVersion="5">
    <extLst>
      <ext xmlns:x15="http://schemas.microsoft.com/office/spreadsheetml/2010/11/main" uri="{DE250136-89BD-433C-8126-D09CA5730AF9}">
        <x15:connection id="Balance_General">
          <x15:rangePr sourceName="_xlcn.WorksheetConnection_financiero_proyectoIntegrador.xlsxBalance_General1"/>
        </x15:connection>
      </ext>
    </extLst>
  </connection>
  <connection id="7" xr16:uid="{49CA4F56-90D0-4858-ADB8-C6378E113D46}" name="WorksheetConnection_financiero_proyectoIntegrador.xlsx!EERR" type="102" refreshedVersion="8" minRefreshableVersion="5">
    <extLst>
      <ext xmlns:x15="http://schemas.microsoft.com/office/spreadsheetml/2010/11/main" uri="{DE250136-89BD-433C-8126-D09CA5730AF9}">
        <x15:connection id="EERR">
          <x15:rangePr sourceName="_xlcn.WorksheetConnection_financiero_proyectoIntegrador.xlsxEERR1"/>
        </x15:connection>
      </ext>
    </extLst>
  </connection>
  <connection id="8" xr16:uid="{7459B876-4A13-4CA8-97B4-27947EDBE1BF}" name="WorksheetConnection_financiero_proyectoIntegrador.xlsx!Flujo_de_Caja" type="102" refreshedVersion="8" minRefreshableVersion="5">
    <extLst>
      <ext xmlns:x15="http://schemas.microsoft.com/office/spreadsheetml/2010/11/main" uri="{DE250136-89BD-433C-8126-D09CA5730AF9}">
        <x15:connection id="Flujo_de_Caja">
          <x15:rangePr sourceName="_xlcn.WorksheetConnection_financiero_proyectoIntegrador.xlsxFlujo_de_Caja1"/>
        </x15:connection>
      </ext>
    </extLst>
  </connection>
  <connection id="9" xr16:uid="{24B2B533-1D35-4EB8-BEBB-9F8A7985E18F}" name="WorksheetConnection_financiero_proyectoIntegrador.xlsx!Tabla_año" type="102" refreshedVersion="8" minRefreshableVersion="5">
    <extLst>
      <ext xmlns:x15="http://schemas.microsoft.com/office/spreadsheetml/2010/11/main" uri="{DE250136-89BD-433C-8126-D09CA5730AF9}">
        <x15:connection id="Tabla_año">
          <x15:rangePr sourceName="_xlcn.WorksheetConnection_financiero_proyectoIntegrador.xlsxTabla_año1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Tabla_año].[Año].&amp;[2021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<sst xmlns="http://schemas.openxmlformats.org/spreadsheetml/2006/main" count="1045" uniqueCount="164">
  <si>
    <t>Anheuser-Busch InBev SA/NV</t>
  </si>
  <si>
    <t>en millones</t>
  </si>
  <si>
    <t>Estados de Resultados</t>
  </si>
  <si>
    <t xml:space="preserve">Para el periodo fiscal terminado al:
</t>
  </si>
  <si>
    <t>Moneda</t>
  </si>
  <si>
    <t>USD</t>
  </si>
  <si>
    <t xml:space="preserve"> </t>
  </si>
  <si>
    <t>Ingresos por Ventas Netas</t>
  </si>
  <si>
    <t>Otros Ingresos</t>
  </si>
  <si>
    <t>-</t>
  </si>
  <si>
    <t xml:space="preserve">  Total Ingresos por Ventas</t>
  </si>
  <si>
    <t>Costo de Ventas</t>
  </si>
  <si>
    <t xml:space="preserve">  Margen Bruto</t>
  </si>
  <si>
    <t>Costos Administrativos y Geberales</t>
  </si>
  <si>
    <t>Investigación y Desarrollo</t>
  </si>
  <si>
    <t>Depreciaciones y Amortizaciones</t>
  </si>
  <si>
    <t>Otros gastos Operacionales</t>
  </si>
  <si>
    <t>Gastos Operativos</t>
  </si>
  <si>
    <t xml:space="preserve">  Margen Operativo</t>
  </si>
  <si>
    <t>Gastos financieros</t>
  </si>
  <si>
    <t>Ingresos Financieros</t>
  </si>
  <si>
    <t xml:space="preserve">  Gastos financieros netos</t>
  </si>
  <si>
    <t>Ganancias de empresas Afiliadas</t>
  </si>
  <si>
    <t>Gananias (pérdidas) por exposición monetaria</t>
  </si>
  <si>
    <t>Otros gastos no operacionales</t>
  </si>
  <si>
    <t xml:space="preserve">  Beneficios antes de impuestos</t>
  </si>
  <si>
    <t>Cargos por reestructuraciones</t>
  </si>
  <si>
    <t>Gastos por adquisiciones</t>
  </si>
  <si>
    <t>Pérdidas extraordinarias por Intangibles</t>
  </si>
  <si>
    <t>Ganacias (pérdiadas) por venta de activos</t>
  </si>
  <si>
    <t>Gastos Legales</t>
  </si>
  <si>
    <t>Otros gastos excepcionales</t>
  </si>
  <si>
    <t xml:space="preserve">  Beneficios antes de impuestos después de excepcionales</t>
  </si>
  <si>
    <t>Impuestos a las Utilidades</t>
  </si>
  <si>
    <t xml:space="preserve">  Beneficios después de impuestos</t>
  </si>
  <si>
    <t>Ganancias de operaciones descontinuadas</t>
  </si>
  <si>
    <t>gastos exttraordinarios</t>
  </si>
  <si>
    <t xml:space="preserve">  Beneficios Netos</t>
  </si>
  <si>
    <t>Intereses minoritarios</t>
  </si>
  <si>
    <t xml:space="preserve">  Utilidades Netas</t>
  </si>
  <si>
    <t xml:space="preserve">
               </t>
  </si>
  <si>
    <t>En millones</t>
  </si>
  <si>
    <t xml:space="preserve">Balance General
</t>
  </si>
  <si>
    <t xml:space="preserve">al cierre de:
</t>
  </si>
  <si>
    <t xml:space="preserve">ACTIVOS
</t>
  </si>
  <si>
    <t>Caja y Equivalentes</t>
  </si>
  <si>
    <t>Inversiones Temporales</t>
  </si>
  <si>
    <t>Otras inversiones de corto plazo</t>
  </si>
  <si>
    <t xml:space="preserve">  Total Caja, Bancos e Inversionees Temporales</t>
  </si>
  <si>
    <t>Cuentas por Cobrar</t>
  </si>
  <si>
    <t>Otras cuentas por cobrar</t>
  </si>
  <si>
    <t xml:space="preserve">  Total Cuentas por Cobrar</t>
  </si>
  <si>
    <t>Inventarios</t>
  </si>
  <si>
    <t>Activos Diferidos</t>
  </si>
  <si>
    <t>Otros Activos Corrientes</t>
  </si>
  <si>
    <t xml:space="preserve">  Total Activos Corrientes</t>
  </si>
  <si>
    <t>Propiedades, Planta y Equipos</t>
  </si>
  <si>
    <t>Depreciaciones Acumualdas</t>
  </si>
  <si>
    <t xml:space="preserve">  Total Propiedades, Planta y Equipos</t>
  </si>
  <si>
    <t>Inversiones de Largo Plazo</t>
  </si>
  <si>
    <t>Valor Llave</t>
  </si>
  <si>
    <t>Otros Activos intangibles</t>
  </si>
  <si>
    <t>Cuentas por Cobtrar de largo plazo</t>
  </si>
  <si>
    <t>Imuestos diferidos de largo plazo</t>
  </si>
  <si>
    <t>Otros Activos de largo plazo</t>
  </si>
  <si>
    <t>Activos Totales</t>
  </si>
  <si>
    <t>PASIVOS y PATRIMONIO</t>
  </si>
  <si>
    <t>Cuentas por pagar</t>
  </si>
  <si>
    <t>Gastos por pagar</t>
  </si>
  <si>
    <t>Pr[estamos bancarios de corto plazo</t>
  </si>
  <si>
    <t>Porción corriente de la deuda de Largo plazo</t>
  </si>
  <si>
    <t>Porción Corriente de contratos de Leasing</t>
  </si>
  <si>
    <t>Impuestos a las utilidades por pagar</t>
  </si>
  <si>
    <t>Prepago recibidos</t>
  </si>
  <si>
    <t>Otros Pasivos Corrientes</t>
  </si>
  <si>
    <t xml:space="preserve">  Total de Pasivos Corrientes</t>
  </si>
  <si>
    <t>Deudas de Largo Plazo</t>
  </si>
  <si>
    <t>Contratos de Leasing de Largo Plazo</t>
  </si>
  <si>
    <t>Indeminzaciones y Beneficios Sociales</t>
  </si>
  <si>
    <t>Impuestos por pagar de largo plazo</t>
  </si>
  <si>
    <t>Otros pasivos no Corrientes</t>
  </si>
  <si>
    <t>Total de Pasivos</t>
  </si>
  <si>
    <t>Capital Social</t>
  </si>
  <si>
    <t>Prima por emisión de Acciones</t>
  </si>
  <si>
    <t>Resultados Acumulados</t>
  </si>
  <si>
    <t>Acciones en Tesorería</t>
  </si>
  <si>
    <t>Acciones Comunes</t>
  </si>
  <si>
    <t xml:space="preserve">  Total Patrimonio</t>
  </si>
  <si>
    <t>Patrimonio Neto</t>
  </si>
  <si>
    <t>Total Pasivos y Patrimonio</t>
  </si>
  <si>
    <t>Supplemental Items</t>
  </si>
  <si>
    <t>Número de Acciones Comunes</t>
  </si>
  <si>
    <t>Valor en Libros por Acción</t>
  </si>
  <si>
    <t xml:space="preserve">Flujo de Caja
</t>
  </si>
  <si>
    <t xml:space="preserve">Para el periodo fiscal termindo al
</t>
  </si>
  <si>
    <t>Flujo de Caja</t>
  </si>
  <si>
    <t>Utilidades Netas</t>
  </si>
  <si>
    <t>Amortizaciones de Intangibles</t>
  </si>
  <si>
    <t>Total de Depreciaciones</t>
  </si>
  <si>
    <t>Otras amortizaciones</t>
  </si>
  <si>
    <t>(Ganancia) pérdida de la venta de activos</t>
  </si>
  <si>
    <t>Activos castigados</t>
  </si>
  <si>
    <t>(Ganacia) Pérdidas de Inversiones</t>
  </si>
  <si>
    <t>Copensaciones con Acciones Comunes</t>
  </si>
  <si>
    <t>Provisiones de incobrables</t>
  </si>
  <si>
    <t>Caja de operaciones discontinuadas</t>
  </si>
  <si>
    <t>Otras actividades operacionales</t>
  </si>
  <si>
    <t>Cambio en cuentas por cobar</t>
  </si>
  <si>
    <t>Cambio en inventarios</t>
  </si>
  <si>
    <t>Cambios en cuenats por pagar</t>
  </si>
  <si>
    <t>Cambios en otros activos operacionales</t>
  </si>
  <si>
    <t xml:space="preserve">  Flujo de Caja de Actividades de OPERACIONES</t>
  </si>
  <si>
    <t>Inversiones de Capital</t>
  </si>
  <si>
    <t>Venta de Propiedades, planta y equipos</t>
  </si>
  <si>
    <t>Compras de Activos</t>
  </si>
  <si>
    <t>Desinversiones</t>
  </si>
  <si>
    <t>Inversiones de largo Plazo</t>
  </si>
  <si>
    <t>Otras inversiones</t>
  </si>
  <si>
    <t>Otras activididades de inversión</t>
  </si>
  <si>
    <t xml:space="preserve">  Flujo de Caja de INVERSIONES</t>
  </si>
  <si>
    <t>Emisiones de deuda de corto plazo</t>
  </si>
  <si>
    <t>Emsiones de deudas de largo plazo</t>
  </si>
  <si>
    <t>Deuda Total emitida</t>
  </si>
  <si>
    <t>Deuda de corto plazo pagada</t>
  </si>
  <si>
    <t>deuda de largo plazo pagada</t>
  </si>
  <si>
    <t>Total Deuda pagada</t>
  </si>
  <si>
    <t>Pago de Dividendos comunes</t>
  </si>
  <si>
    <t>Total Dividendos pagados</t>
  </si>
  <si>
    <t>Dividendos especiales pagados</t>
  </si>
  <si>
    <t>Otras actividades de financiamiento</t>
  </si>
  <si>
    <t xml:space="preserve">  Flujo de Caja de FINANCIACIÓN</t>
  </si>
  <si>
    <t>Ajustes de monedas</t>
  </si>
  <si>
    <t xml:space="preserve">  Cambio Neto en CAJA</t>
  </si>
  <si>
    <t>Columna1</t>
  </si>
  <si>
    <t>Columna2</t>
  </si>
  <si>
    <t>Columna3</t>
  </si>
  <si>
    <t>Columna4</t>
  </si>
  <si>
    <t>Columna5</t>
  </si>
  <si>
    <t>Concepto</t>
  </si>
  <si>
    <t>Año</t>
  </si>
  <si>
    <t>Valor</t>
  </si>
  <si>
    <t>Total Ingresos por Ventas</t>
  </si>
  <si>
    <t>Margen Bruto</t>
  </si>
  <si>
    <t>Margen Operativo</t>
  </si>
  <si>
    <t>Gastos financieros netos</t>
  </si>
  <si>
    <t>Beneficios antes de impuestos</t>
  </si>
  <si>
    <t>Beneficios antes de impuestos después de excepcionales</t>
  </si>
  <si>
    <t>Beneficios después de impuestos</t>
  </si>
  <si>
    <t>Beneficios Netos</t>
  </si>
  <si>
    <t>Total Caja, Bancos e Inversionees Temporales</t>
  </si>
  <si>
    <t>Total Cuentas por Cobrar</t>
  </si>
  <si>
    <t>Total Activos Corrientes</t>
  </si>
  <si>
    <t>Total Propiedades, Planta y Equipos</t>
  </si>
  <si>
    <t>Total de Pasivos Corrientes</t>
  </si>
  <si>
    <t>Total Patrimonio</t>
  </si>
  <si>
    <t>concepto</t>
  </si>
  <si>
    <t>Flujo de Caja de Actividades de OPERACIONES</t>
  </si>
  <si>
    <t>Flujo de Caja de INVERSIONES</t>
  </si>
  <si>
    <t>Flujo de Caja de FINANCIACIÓN</t>
  </si>
  <si>
    <t>Cambio Neto en CAJA</t>
  </si>
  <si>
    <t>Etiquetas de fila</t>
  </si>
  <si>
    <t>Total general</t>
  </si>
  <si>
    <t>Suma de Valor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</si>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</sst>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_)\ ;_(* 0_)"/>
    <numFmt numFmtId="165" formatCode="_(&quot;$&quot;#,##0.0#_);_(\(&quot;$&quot;#,##0.0#\)_);_(&quot;$&quot;&quot; - &quot;_)"/>
  </numFmts>
  <fonts count="11" x14ac:knownFonts="1">
    <font>
      <sz val="11"/>
      <color theme="1"/>
      <name val="Calibri"/>
      <family val="2"/>
      <scheme val="minor"/>
    </font>
    <font>
      <b/>
      <sz val="13"/>
      <color indexed="8"/>
      <name val="Verdana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9"/>
      <name val="Verdana"/>
      <family val="2"/>
    </font>
    <font>
      <sz val="1"/>
      <color indexed="9"/>
      <name val="Symbol"/>
      <family val="1"/>
      <charset val="2"/>
    </font>
    <font>
      <b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u val="double"/>
      <sz val="8"/>
      <color indexed="8"/>
      <name val="Arial"/>
      <family val="2"/>
    </font>
    <font>
      <b/>
      <u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6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6" fillId="0" borderId="0" applyAlignment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left" vertical="top"/>
    </xf>
    <xf numFmtId="0" fontId="5" fillId="2" borderId="0" xfId="0" applyFont="1" applyFill="1"/>
    <xf numFmtId="0" fontId="6" fillId="0" borderId="0" xfId="1" applyAlignment="1"/>
    <xf numFmtId="0" fontId="7" fillId="3" borderId="0" xfId="0" applyFont="1" applyFill="1" applyAlignment="1">
      <alignment wrapText="1"/>
    </xf>
    <xf numFmtId="0" fontId="7" fillId="3" borderId="0" xfId="0" applyFont="1" applyFill="1" applyAlignment="1">
      <alignment horizontal="right" wrapText="1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right" wrapText="1"/>
    </xf>
    <xf numFmtId="0" fontId="7" fillId="0" borderId="0" xfId="0" applyFont="1" applyAlignment="1">
      <alignment horizontal="left" vertical="top"/>
    </xf>
    <xf numFmtId="164" fontId="4" fillId="0" borderId="0" xfId="0" applyNumberFormat="1" applyFont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164" fontId="7" fillId="0" borderId="0" xfId="0" applyNumberFormat="1" applyFont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wrapText="1"/>
    </xf>
    <xf numFmtId="0" fontId="7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right" vertical="top" wrapText="1"/>
    </xf>
    <xf numFmtId="164" fontId="9" fillId="0" borderId="0" xfId="0" applyNumberFormat="1" applyFont="1" applyAlignment="1">
      <alignment horizontal="right" vertical="top" wrapText="1"/>
    </xf>
    <xf numFmtId="165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Invisible" xfId="1" xr:uid="{8771E53E-7341-4E11-854D-5EC736CFB360}"/>
    <cellStyle name="Normal" xfId="0" builtinId="0"/>
  </cellStyles>
  <dxfs count="9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Verdana"/>
        <family val="2"/>
        <scheme val="none"/>
      </font>
      <fill>
        <patternFill patternType="solid">
          <fgColor indexed="64"/>
          <bgColor indexed="56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family val="2"/>
        <scheme val="none"/>
      </font>
      <alignment horizontal="left" vertical="top" textRotation="0" wrapText="0" indent="0" justifyLastLine="0" shrinkToFit="0" readingOrder="0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Verdana"/>
        <family val="2"/>
        <scheme val="none"/>
      </font>
      <fill>
        <patternFill patternType="solid">
          <fgColor indexed="64"/>
          <bgColor indexed="56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family val="2"/>
        <scheme val="none"/>
      </font>
      <alignment horizontal="left" vertical="top" textRotation="0" wrapText="0" indent="0" justifyLastLine="0" shrinkToFit="0" readingOrder="0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Verdana"/>
        <family val="2"/>
        <scheme val="none"/>
      </font>
      <fill>
        <patternFill patternType="solid">
          <fgColor indexed="64"/>
          <bgColor indexed="56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family val="2"/>
        <scheme val="none"/>
      </font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4.xml"/><Relationship Id="rId18" Type="http://schemas.microsoft.com/office/2007/relationships/slicerCache" Target="slicerCaches/slicerCache1.xml"/><Relationship Id="rId26" Type="http://schemas.openxmlformats.org/officeDocument/2006/relationships/customXml" Target="../customXml/item2.xml"/><Relationship Id="rId39" Type="http://schemas.openxmlformats.org/officeDocument/2006/relationships/customXml" Target="../customXml/item15.xml"/><Relationship Id="rId21" Type="http://schemas.openxmlformats.org/officeDocument/2006/relationships/styles" Target="styles.xml"/><Relationship Id="rId34" Type="http://schemas.openxmlformats.org/officeDocument/2006/relationships/customXml" Target="../customXml/item10.xml"/><Relationship Id="rId42" Type="http://schemas.openxmlformats.org/officeDocument/2006/relationships/customXml" Target="../customXml/item18.xml"/><Relationship Id="rId47" Type="http://schemas.openxmlformats.org/officeDocument/2006/relationships/customXml" Target="../customXml/item2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7.xml"/><Relationship Id="rId29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24" Type="http://schemas.openxmlformats.org/officeDocument/2006/relationships/powerPivotData" Target="model/item.data"/><Relationship Id="rId32" Type="http://schemas.openxmlformats.org/officeDocument/2006/relationships/customXml" Target="../customXml/item8.xml"/><Relationship Id="rId37" Type="http://schemas.openxmlformats.org/officeDocument/2006/relationships/customXml" Target="../customXml/item13.xml"/><Relationship Id="rId40" Type="http://schemas.openxmlformats.org/officeDocument/2006/relationships/customXml" Target="../customXml/item16.xml"/><Relationship Id="rId45" Type="http://schemas.openxmlformats.org/officeDocument/2006/relationships/customXml" Target="../customXml/item2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6.xml"/><Relationship Id="rId23" Type="http://schemas.openxmlformats.org/officeDocument/2006/relationships/sheetMetadata" Target="metadata.xml"/><Relationship Id="rId28" Type="http://schemas.openxmlformats.org/officeDocument/2006/relationships/customXml" Target="../customXml/item4.xml"/><Relationship Id="rId36" Type="http://schemas.openxmlformats.org/officeDocument/2006/relationships/customXml" Target="../customXml/item12.xml"/><Relationship Id="rId10" Type="http://schemas.openxmlformats.org/officeDocument/2006/relationships/pivotCacheDefinition" Target="pivotCache/pivotCacheDefinition1.xml"/><Relationship Id="rId19" Type="http://schemas.openxmlformats.org/officeDocument/2006/relationships/theme" Target="theme/theme1.xml"/><Relationship Id="rId31" Type="http://schemas.openxmlformats.org/officeDocument/2006/relationships/customXml" Target="../customXml/item7.xml"/><Relationship Id="rId44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5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3.xml"/><Relationship Id="rId30" Type="http://schemas.openxmlformats.org/officeDocument/2006/relationships/customXml" Target="../customXml/item6.xml"/><Relationship Id="rId35" Type="http://schemas.openxmlformats.org/officeDocument/2006/relationships/customXml" Target="../customXml/item11.xml"/><Relationship Id="rId43" Type="http://schemas.openxmlformats.org/officeDocument/2006/relationships/customXml" Target="../customXml/item19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3.xml"/><Relationship Id="rId17" Type="http://schemas.openxmlformats.org/officeDocument/2006/relationships/pivotCacheDefinition" Target="pivotCache/pivotCacheDefinition8.xml"/><Relationship Id="rId25" Type="http://schemas.openxmlformats.org/officeDocument/2006/relationships/customXml" Target="../customXml/item1.xml"/><Relationship Id="rId33" Type="http://schemas.openxmlformats.org/officeDocument/2006/relationships/customXml" Target="../customXml/item9.xml"/><Relationship Id="rId38" Type="http://schemas.openxmlformats.org/officeDocument/2006/relationships/customXml" Target="../customXml/item14.xml"/><Relationship Id="rId46" Type="http://schemas.openxmlformats.org/officeDocument/2006/relationships/customXml" Target="../customXml/item22.xml"/><Relationship Id="rId20" Type="http://schemas.openxmlformats.org/officeDocument/2006/relationships/connections" Target="connections.xml"/><Relationship Id="rId41" Type="http://schemas.openxmlformats.org/officeDocument/2006/relationships/customXml" Target="../customXml/item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298450</xdr:colOff>
      <xdr:row>5</xdr:row>
      <xdr:rowOff>165100</xdr:rowOff>
    </xdr:from>
    <xdr:to>
      <xdr:col>8</xdr:col>
      <xdr:colOff>577850</xdr:colOff>
      <xdr:row>19</xdr:row>
      <xdr:rowOff>111125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Año">
              <a:extLst>
                <a:ext uri="{FF2B5EF4-FFF2-40B4-BE49-F238E27FC236}">
                  <a16:creationId xmlns:a16="http://schemas.microsoft.com/office/drawing/2014/main" id="{9C9EB5DB-F88C-7F23-B1CB-D39E965D1CB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118600" y="1085850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552450</xdr:colOff>
      <xdr:row>7</xdr:row>
      <xdr:rowOff>101600</xdr:rowOff>
    </xdr:from>
    <xdr:to>
      <xdr:col>12</xdr:col>
      <xdr:colOff>9374</xdr:colOff>
      <xdr:row>21</xdr:row>
      <xdr:rowOff>47625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Año 1">
              <a:extLst>
                <a:ext uri="{FF2B5EF4-FFF2-40B4-BE49-F238E27FC236}">
                  <a16:creationId xmlns:a16="http://schemas.microsoft.com/office/drawing/2014/main" id="{93ECE9E3-9773-2E90-4D22-4AE78D7E26C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ño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736260" y="1371600"/>
              <a:ext cx="1838174" cy="2486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3338657407" backgroundQuery="1" createdVersion="8" refreshedVersion="8" minRefreshableVersion="3" recordCount="0" supportSubquery="1" supportAdvancedDrill="1" xr:uid="{2DBDD317-26F5-485B-A4DC-DD6E181FE68D}">
  <cacheSource type="external" connectionId="5"/>
  <cacheFields count="1">
    <cacheField name="[Tabla_año].[Año].[Año]" caption="Año" numFmtId="0" hierarchy="9" level="1">
      <sharedItems containsSemiMixedTypes="0" containsNonDate="0" containsString="0"/>
    </cacheField>
  </cacheFields>
  <cacheHierarchies count="18">
    <cacheHierarchy uniqueName="[Balance_General].[Concepto]" caption="Concepto" attribute="1" defaultMemberUniqueName="[Balance_General].[Concepto].[All]" allUniqueName="[Balance_General].[Concepto].[All]" dimensionUniqueName="[Balance_General]" displayFolder="" count="2" memberValueDatatype="130" unbalanced="0"/>
    <cacheHierarchy uniqueName="[Balance_General].[Año]" caption="Año" attribute="1" defaultMemberUniqueName="[Balance_General].[Año].[All]" allUniqueName="[Balance_General].[Año].[All]" dimensionUniqueName="[Balance_General]" displayFolder="" count="2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2" memberValueDatatype="20" unbalanced="0"/>
    <cacheHierarchy uniqueName="[EERR].[Concepto]" caption="Concepto" attribute="1" defaultMemberUniqueName="[EERR].[Concepto].[All]" allUniqueName="[EERR].[Concepto].[All]" dimensionUniqueName="[EERR]" displayFolder="" count="2" memberValueDatatype="130" unbalanced="0"/>
    <cacheHierarchy uniqueName="[EERR].[Año]" caption="Año" attribute="1" defaultMemberUniqueName="[EERR].[Año].[All]" allUniqueName="[EERR].[Año].[All]" dimensionUniqueName="[EERR]" displayFolder="" count="2" memberValueDatatype="20" unbalanced="0"/>
    <cacheHierarchy uniqueName="[EERR].[Valor]" caption="Valor" attribute="1" defaultMemberUniqueName="[EERR].[Valor].[All]" allUniqueName="[EERR].[Valor].[All]" dimensionUniqueName="[EERR]" displayFolder="" count="2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2" memberValueDatatype="130" unbalanced="0"/>
    <cacheHierarchy uniqueName="[Flujo_de_Caja].[Año]" caption="Año" attribute="1" defaultMemberUniqueName="[Flujo_de_Caja].[Año].[All]" allUniqueName="[Flujo_de_Caja].[Año].[All]" dimensionUniqueName="[Flujo_de_Caja]" displayFolder="" count="2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2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>
      <fieldsUsage count="2">
        <fieldUsage x="-1"/>
        <fieldUsage x="0"/>
      </fieldsUsage>
    </cacheHierarchy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de Valor 3]" caption="Suma de Valor 3" measure="1" displayFolder="" measureGroup="Balance_General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5">
    <dimension name="Balance_General" uniqueName="[Balance_General]" caption="Balance_General"/>
    <dimension name="EERR" uniqueName="[EERR]" caption="EERR"/>
    <dimension name="Flujo_de_Caja" uniqueName="[Flujo_de_Caja]" caption="Flujo_de_Caja"/>
    <dimension measure="1" name="Measures" uniqueName="[Measures]" caption="Measures"/>
    <dimension name="Tabla_año" uniqueName="[Tabla_año]" caption="Tabla_año"/>
  </dimensions>
  <measureGroups count="4">
    <measureGroup name="Balance_General" caption="Balance_General"/>
    <measureGroup name="EERR" caption="EERR"/>
    <measureGroup name="Flujo_de_Caja" caption="Flujo_de_Caja"/>
    <measureGroup name="Tabla_año" caption="Tabla_año"/>
  </measureGroups>
  <maps count="7">
    <map measureGroup="0" dimension="0"/>
    <map measureGroup="0" dimension="4"/>
    <map measureGroup="1" dimension="1"/>
    <map measureGroup="1" dimension="4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333900463" backgroundQuery="1" createdVersion="8" refreshedVersion="8" minRefreshableVersion="3" recordCount="0" supportSubquery="1" supportAdvancedDrill="1" xr:uid="{550285AF-F5A3-4970-AD00-872B17DC823C}">
  <cacheSource type="external" connectionId="5"/>
  <cacheFields count="3">
    <cacheField name="[Flujo_de_Caja].[concepto].[concepto]" caption="concepto" numFmtId="0" hierarchy="6" level="1">
      <sharedItems count="39">
        <s v="(Ganacia) Pérdidas de Inversiones"/>
        <s v="(Ganancia) pérdida de la venta de activos"/>
        <s v="Activos castigados"/>
        <s v="Ajustes de monedas"/>
        <s v="Amortizaciones de Intangibles"/>
        <s v="Caja de operaciones discontinuadas"/>
        <s v="Cambio en cuentas por cobar"/>
        <s v="Cambio en inventarios"/>
        <s v="Cambio Neto en CAJA"/>
        <s v="Cambios en cuenats por pagar"/>
        <s v="Cambios en otros activos operacionales"/>
        <s v="Compras de Activos"/>
        <s v="Copensaciones con Acciones Comunes"/>
        <s v="Depreciaciones y Amortizaciones"/>
        <s v="Desinversiones"/>
        <s v="Deuda de corto plazo pagada"/>
        <s v="deuda de largo plazo pagada"/>
        <s v="Deuda Total emitida"/>
        <s v="Dividendos especiales pagados"/>
        <s v="Emisiones de deuda de corto plazo"/>
        <s v="Emsiones de deudas de largo plazo"/>
        <s v="Flujo de Caja de Actividades de OPERACIONES"/>
        <s v="Flujo de Caja de FINANCIACIÓN"/>
        <s v="Flujo de Caja de INVERSIONES"/>
        <s v="Intereses minoritarios"/>
        <s v="Inversiones de Capital"/>
        <s v="Inversiones de largo Plazo"/>
        <s v="Otras actividades de financiamiento"/>
        <s v="Otras actividades operacionales"/>
        <s v="Otras activididades de inversión"/>
        <s v="Otras amortizaciones"/>
        <s v="Otras inversiones"/>
        <s v="Pago de Dividendos comunes"/>
        <s v="Provisiones de incobrables"/>
        <s v="Total de Depreciaciones"/>
        <s v="Total Deuda pagada"/>
        <s v="Total Dividendos pagados"/>
        <s v="Utilidades Netas"/>
        <s v="Venta de Propiedades, planta y equipos"/>
      </sharedItems>
    </cacheField>
    <cacheField name="[Measures].[Suma de Valor]" caption="Suma de Valor" numFmtId="0" hierarchy="15" level="32767"/>
    <cacheField name="[Tabla_año].[Año].[Año]" caption="Año" numFmtId="0" hierarchy="9" level="1">
      <sharedItems containsSemiMixedTypes="0" containsNonDate="0" containsString="0"/>
    </cacheField>
  </cacheFields>
  <cacheHierarchies count="18">
    <cacheHierarchy uniqueName="[Balance_General].[Concepto]" caption="Concepto" attribute="1" defaultMemberUniqueName="[Balance_General].[Concepto].[All]" allUniqueName="[Balance_General].[Concepto].[All]" dimensionUniqueName="[Balance_General]" displayFolder="" count="0" memberValueDatatype="130" unbalanced="0"/>
    <cacheHierarchy uniqueName="[Balance_General].[Año]" caption="Año" attribute="1" defaultMemberUniqueName="[Balance_General].[Año].[All]" allUniqueName="[Balance_General].[Año].[All]" dimensionUniqueName="[Balance_General]" displayFolder="" count="0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0" memberValueDatatype="20" unbalanced="0"/>
    <cacheHierarchy uniqueName="[EERR].[Concepto]" caption="Concepto" attribute="1" defaultMemberUniqueName="[EERR].[Concepto].[All]" allUniqueName="[EERR].[Concepto].[All]" dimensionUniqueName="[EERR]" displayFolder="" count="0" memberValueDatatype="130" unbalanced="0"/>
    <cacheHierarchy uniqueName="[EERR].[Año]" caption="Año" attribute="1" defaultMemberUniqueName="[EERR].[Año].[All]" allUniqueName="[EERR].[Año].[All]" dimensionUniqueName="[EERR]" displayFolder="" count="0" memberValueDatatype="20" unbalanced="0"/>
    <cacheHierarchy uniqueName="[EERR].[Valor]" caption="Valor" attribute="1" defaultMemberUniqueName="[EERR].[Valor].[All]" allUniqueName="[EERR].[Valor].[All]" dimensionUniqueName="[EERR]" displayFolder="" count="0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2" memberValueDatatype="130" unbalanced="0">
      <fieldsUsage count="2">
        <fieldUsage x="-1"/>
        <fieldUsage x="0"/>
      </fieldsUsage>
    </cacheHierarchy>
    <cacheHierarchy uniqueName="[Flujo_de_Caja].[Año]" caption="Año" attribute="1" defaultMemberUniqueName="[Flujo_de_Caja].[Año].[All]" allUniqueName="[Flujo_de_Caja].[Año].[All]" dimensionUniqueName="[Flujo_de_Caja]" displayFolder="" count="0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0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>
      <fieldsUsage count="2">
        <fieldUsage x="-1"/>
        <fieldUsage x="2"/>
      </fieldsUsage>
    </cacheHierarchy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de Valor 3]" caption="Suma de Valor 3" measure="1" displayFolder="" measureGroup="Balance_General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5">
    <dimension name="Balance_General" uniqueName="[Balance_General]" caption="Balance_General"/>
    <dimension name="EERR" uniqueName="[EERR]" caption="EERR"/>
    <dimension name="Flujo_de_Caja" uniqueName="[Flujo_de_Caja]" caption="Flujo_de_Caja"/>
    <dimension measure="1" name="Measures" uniqueName="[Measures]" caption="Measures"/>
    <dimension name="Tabla_año" uniqueName="[Tabla_año]" caption="Tabla_año"/>
  </dimensions>
  <measureGroups count="4">
    <measureGroup name="Balance_General" caption="Balance_General"/>
    <measureGroup name="EERR" caption="EERR"/>
    <measureGroup name="Flujo_de_Caja" caption="Flujo_de_Caja"/>
    <measureGroup name="Tabla_año" caption="Tabla_año"/>
  </measureGroups>
  <maps count="7">
    <map measureGroup="0" dimension="0"/>
    <map measureGroup="0" dimension="4"/>
    <map measureGroup="1" dimension="1"/>
    <map measureGroup="1" dimension="4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333900463" backgroundQuery="1" createdVersion="8" refreshedVersion="8" minRefreshableVersion="3" recordCount="0" supportSubquery="1" supportAdvancedDrill="1" xr:uid="{5AF8DD77-F142-4D49-ABC7-4CA7354A59F1}">
  <cacheSource type="external" connectionId="5"/>
  <cacheFields count="1">
    <cacheField name="[Tabla_año].[Año].[Año]" caption="Año" numFmtId="0" hierarchy="9" level="1">
      <sharedItems containsSemiMixedTypes="0" containsNonDate="0" containsString="0"/>
    </cacheField>
  </cacheFields>
  <cacheHierarchies count="18">
    <cacheHierarchy uniqueName="[Balance_General].[Concepto]" caption="Concepto" attribute="1" defaultMemberUniqueName="[Balance_General].[Concepto].[All]" allUniqueName="[Balance_General].[Concepto].[All]" dimensionUniqueName="[Balance_General]" displayFolder="" count="0" memberValueDatatype="130" unbalanced="0"/>
    <cacheHierarchy uniqueName="[Balance_General].[Año]" caption="Año" attribute="1" defaultMemberUniqueName="[Balance_General].[Año].[All]" allUniqueName="[Balance_General].[Año].[All]" dimensionUniqueName="[Balance_General]" displayFolder="" count="0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0" memberValueDatatype="20" unbalanced="0"/>
    <cacheHierarchy uniqueName="[EERR].[Concepto]" caption="Concepto" attribute="1" defaultMemberUniqueName="[EERR].[Concepto].[All]" allUniqueName="[EERR].[Concepto].[All]" dimensionUniqueName="[EERR]" displayFolder="" count="0" memberValueDatatype="130" unbalanced="0"/>
    <cacheHierarchy uniqueName="[EERR].[Año]" caption="Año" attribute="1" defaultMemberUniqueName="[EERR].[Año].[All]" allUniqueName="[EERR].[Año].[All]" dimensionUniqueName="[EERR]" displayFolder="" count="0" memberValueDatatype="20" unbalanced="0"/>
    <cacheHierarchy uniqueName="[EERR].[Valor]" caption="Valor" attribute="1" defaultMemberUniqueName="[EERR].[Valor].[All]" allUniqueName="[EERR].[Valor].[All]" dimensionUniqueName="[EERR]" displayFolder="" count="0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0" memberValueDatatype="130" unbalanced="0"/>
    <cacheHierarchy uniqueName="[Flujo_de_Caja].[Año]" caption="Año" attribute="1" defaultMemberUniqueName="[Flujo_de_Caja].[Año].[All]" allUniqueName="[Flujo_de_Caja].[Año].[All]" dimensionUniqueName="[Flujo_de_Caja]" displayFolder="" count="0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0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>
      <fieldsUsage count="2">
        <fieldUsage x="-1"/>
        <fieldUsage x="0"/>
      </fieldsUsage>
    </cacheHierarchy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de Valor 3]" caption="Suma de Valor 3" measure="1" displayFolder="" measureGroup="Balance_General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5">
    <dimension name="Balance_General" uniqueName="[Balance_General]" caption="Balance_General"/>
    <dimension name="EERR" uniqueName="[EERR]" caption="EERR"/>
    <dimension name="Flujo_de_Caja" uniqueName="[Flujo_de_Caja]" caption="Flujo_de_Caja"/>
    <dimension measure="1" name="Measures" uniqueName="[Measures]" caption="Measures"/>
    <dimension name="Tabla_año" uniqueName="[Tabla_año]" caption="Tabla_año"/>
  </dimensions>
  <measureGroups count="4">
    <measureGroup name="Balance_General" caption="Balance_General"/>
    <measureGroup name="EERR" caption="EERR"/>
    <measureGroup name="Flujo_de_Caja" caption="Flujo_de_Caja"/>
    <measureGroup name="Tabla_año" caption="Tabla_año"/>
  </measureGroups>
  <maps count="7">
    <map measureGroup="0" dimension="0"/>
    <map measureGroup="0" dimension="4"/>
    <map measureGroup="1" dimension="1"/>
    <map measureGroup="1" dimension="4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3339351854" backgroundQuery="1" createdVersion="8" refreshedVersion="8" minRefreshableVersion="3" recordCount="0" supportSubquery="1" supportAdvancedDrill="1" xr:uid="{035CD538-1752-4117-BC98-DFD9BD10231F}">
  <cacheSource type="external" connectionId="5"/>
  <cacheFields count="3">
    <cacheField name="[Balance_General].[Concepto].[Concepto]" caption="Concepto" numFmtId="0" level="1">
      <sharedItems count="47">
        <s v="Acciones Comunes"/>
        <s v="Acciones en Tesorería"/>
        <s v="Activos Diferidos"/>
        <s v="Activos Totales"/>
        <s v="Caja y Equivalentes"/>
        <s v="Capital Social"/>
        <s v="Contratos de Leasing de Largo Plazo"/>
        <s v="Cuentas por Cobrar"/>
        <s v="Cuentas por Cobtrar de largo plazo"/>
        <s v="Cuentas por pagar"/>
        <s v="Depreciaciones Acumualdas"/>
        <s v="Deudas de Largo Plazo"/>
        <s v="Gastos por pagar"/>
        <s v="Impuestos a las utilidades por pagar"/>
        <s v="Impuestos por pagar de largo plazo"/>
        <s v="Imuestos diferidos de largo plazo"/>
        <s v="Indeminzaciones y Beneficios Sociales"/>
        <s v="Intereses minoritarios"/>
        <s v="Inventarios"/>
        <s v="Inversiones de Largo Plazo"/>
        <s v="Inversiones Temporales"/>
        <s v="Número de Acciones Comunes"/>
        <s v="Otras cuentas por cobrar"/>
        <s v="Otras inversiones de corto plazo"/>
        <s v="Otros Activos Corrientes"/>
        <s v="Otros Activos de largo plazo"/>
        <s v="Otros Activos intangibles"/>
        <s v="Otros Pasivos Corrientes"/>
        <s v="Otros pasivos no Corrientes"/>
        <s v="Patrimonio Neto"/>
        <s v="Porción Corriente de contratos de Leasing"/>
        <s v="Porción corriente de la deuda de Largo plazo"/>
        <s v="Pr[estamos bancarios de corto plazo"/>
        <s v="Prepago recibidos"/>
        <s v="Prima por emisión de Acciones"/>
        <s v="Propiedades, Planta y Equipos"/>
        <s v="Resultados Acumulados"/>
        <s v="Total Activos Corrientes"/>
        <s v="Total Caja, Bancos e Inversionees Temporales"/>
        <s v="Total Cuentas por Cobrar"/>
        <s v="Total de Pasivos"/>
        <s v="Total de Pasivos Corrientes"/>
        <s v="Total Pasivos y Patrimonio"/>
        <s v="Total Patrimonio"/>
        <s v="Total Propiedades, Planta y Equipos"/>
        <s v="Valor en Libros por Acción"/>
        <s v="Valor Llave"/>
      </sharedItems>
    </cacheField>
    <cacheField name="[Measures].[Suma de Valor 3]" caption="Suma de Valor 3" numFmtId="0" hierarchy="17" level="32767"/>
    <cacheField name="[Tabla_año].[Año].[Año]" caption="Año" numFmtId="0" hierarchy="9" level="1">
      <sharedItems containsSemiMixedTypes="0" containsNonDate="0" containsString="0"/>
    </cacheField>
  </cacheFields>
  <cacheHierarchies count="18">
    <cacheHierarchy uniqueName="[Balance_General].[Concepto]" caption="Concepto" attribute="1" defaultMemberUniqueName="[Balance_General].[Concepto].[All]" allUniqueName="[Balance_General].[Concepto].[All]" dimensionUniqueName="[Balance_General]" displayFolder="" count="2" memberValueDatatype="130" unbalanced="0">
      <fieldsUsage count="2">
        <fieldUsage x="-1"/>
        <fieldUsage x="0"/>
      </fieldsUsage>
    </cacheHierarchy>
    <cacheHierarchy uniqueName="[Balance_General].[Año]" caption="Año" attribute="1" defaultMemberUniqueName="[Balance_General].[Año].[All]" allUniqueName="[Balance_General].[Año].[All]" dimensionUniqueName="[Balance_General]" displayFolder="" count="0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0" memberValueDatatype="20" unbalanced="0"/>
    <cacheHierarchy uniqueName="[EERR].[Concepto]" caption="Concepto" attribute="1" defaultMemberUniqueName="[EERR].[Concepto].[All]" allUniqueName="[EERR].[Concepto].[All]" dimensionUniqueName="[EERR]" displayFolder="" count="0" memberValueDatatype="130" unbalanced="0"/>
    <cacheHierarchy uniqueName="[EERR].[Año]" caption="Año" attribute="1" defaultMemberUniqueName="[EERR].[Año].[All]" allUniqueName="[EERR].[Año].[All]" dimensionUniqueName="[EERR]" displayFolder="" count="0" memberValueDatatype="20" unbalanced="0"/>
    <cacheHierarchy uniqueName="[EERR].[Valor]" caption="Valor" attribute="1" defaultMemberUniqueName="[EERR].[Valor].[All]" allUniqueName="[EERR].[Valor].[All]" dimensionUniqueName="[EERR]" displayFolder="" count="0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0" memberValueDatatype="130" unbalanced="0"/>
    <cacheHierarchy uniqueName="[Flujo_de_Caja].[Año]" caption="Año" attribute="1" defaultMemberUniqueName="[Flujo_de_Caja].[Año].[All]" allUniqueName="[Flujo_de_Caja].[Año].[All]" dimensionUniqueName="[Flujo_de_Caja]" displayFolder="" count="0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0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>
      <fieldsUsage count="2">
        <fieldUsage x="-1"/>
        <fieldUsage x="2"/>
      </fieldsUsage>
    </cacheHierarchy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de Valor 3]" caption="Suma de Valor 3" measure="1" displayFolder="" measureGroup="Balance_General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5">
    <dimension name="Balance_General" uniqueName="[Balance_General]" caption="Balance_General"/>
    <dimension name="EERR" uniqueName="[EERR]" caption="EERR"/>
    <dimension name="Flujo_de_Caja" uniqueName="[Flujo_de_Caja]" caption="Flujo_de_Caja"/>
    <dimension measure="1" name="Measures" uniqueName="[Measures]" caption="Measures"/>
    <dimension name="Tabla_año" uniqueName="[Tabla_año]" caption="Tabla_año"/>
  </dimensions>
  <measureGroups count="4">
    <measureGroup name="Balance_General" caption="Balance_General"/>
    <measureGroup name="EERR" caption="EERR"/>
    <measureGroup name="Flujo_de_Caja" caption="Flujo_de_Caja"/>
    <measureGroup name="Tabla_año" caption="Tabla_año"/>
  </measureGroups>
  <maps count="7">
    <map measureGroup="0" dimension="0"/>
    <map measureGroup="0" dimension="4"/>
    <map measureGroup="1" dimension="1"/>
    <map measureGroup="1" dimension="4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3339699077" backgroundQuery="1" createdVersion="8" refreshedVersion="8" minRefreshableVersion="3" recordCount="0" supportSubquery="1" supportAdvancedDrill="1" xr:uid="{3CB1A884-BD1F-419F-80B0-5119ABC826C9}">
  <cacheSource type="external" connectionId="5"/>
  <cacheFields count="3">
    <cacheField name="[EERR].[Concepto].[Concepto]" caption="Concepto" numFmtId="0" hierarchy="3" level="1">
      <sharedItems count="32">
        <s v="Beneficios antes de impuestos"/>
        <s v="Beneficios antes de impuestos después de excepcionales"/>
        <s v="Beneficios después de impuestos"/>
        <s v="Beneficios Netos"/>
        <s v="Cargos por reestructuraciones"/>
        <s v="Costo de Ventas"/>
        <s v="Costos Administrativos y Geberales"/>
        <s v="Depreciaciones y Amortizaciones"/>
        <s v="Ganacias (pérdiadas) por venta de activos"/>
        <s v="Ganancias de empresas Afiliadas"/>
        <s v="Ganancias de operaciones descontinuadas"/>
        <s v="Gananias (pérdidas) por exposición monetaria"/>
        <s v="gastos exttraordinarios"/>
        <s v="Gastos financieros"/>
        <s v="Gastos financieros netos"/>
        <s v="Gastos Legales"/>
        <s v="Gastos Operativos"/>
        <s v="Gastos por adquisiciones"/>
        <s v="Impuestos a las Utilidades"/>
        <s v="Ingresos Financieros"/>
        <s v="Ingresos por Ventas Netas"/>
        <s v="Intereses minoritarios"/>
        <s v="Investigación y Desarrollo"/>
        <s v="Margen Bruto"/>
        <s v="Margen Operativo"/>
        <s v="Otros gastos excepcionales"/>
        <s v="Otros gastos no operacionales"/>
        <s v="Otros gastos Operacionales"/>
        <s v="Otros Ingresos"/>
        <s v="Pérdidas extraordinarias por Intangibles"/>
        <s v="Total Ingresos por Ventas"/>
        <s v="Utilidades Netas"/>
      </sharedItems>
    </cacheField>
    <cacheField name="[Measures].[Suma de Valor 2]" caption="Suma de Valor 2" numFmtId="0" hierarchy="16" level="32767"/>
    <cacheField name="[Tabla_año].[Año].[Año]" caption="Año" numFmtId="0" hierarchy="9" level="1">
      <sharedItems containsSemiMixedTypes="0" containsNonDate="0" containsString="0"/>
    </cacheField>
  </cacheFields>
  <cacheHierarchies count="18">
    <cacheHierarchy uniqueName="[Balance_General].[Concepto]" caption="Concepto" attribute="1" defaultMemberUniqueName="[Balance_General].[Concepto].[All]" allUniqueName="[Balance_General].[Concepto].[All]" dimensionUniqueName="[Balance_General]" displayFolder="" count="0" memberValueDatatype="130" unbalanced="0"/>
    <cacheHierarchy uniqueName="[Balance_General].[Año]" caption="Año" attribute="1" defaultMemberUniqueName="[Balance_General].[Año].[All]" allUniqueName="[Balance_General].[Año].[All]" dimensionUniqueName="[Balance_General]" displayFolder="" count="0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0" memberValueDatatype="20" unbalanced="0"/>
    <cacheHierarchy uniqueName="[EERR].[Concepto]" caption="Concepto" attribute="1" defaultMemberUniqueName="[EERR].[Concepto].[All]" allUniqueName="[EERR].[Concepto].[All]" dimensionUniqueName="[EERR]" displayFolder="" count="2" memberValueDatatype="130" unbalanced="0">
      <fieldsUsage count="2">
        <fieldUsage x="-1"/>
        <fieldUsage x="0"/>
      </fieldsUsage>
    </cacheHierarchy>
    <cacheHierarchy uniqueName="[EERR].[Año]" caption="Año" attribute="1" defaultMemberUniqueName="[EERR].[Año].[All]" allUniqueName="[EERR].[Año].[All]" dimensionUniqueName="[EERR]" displayFolder="" count="0" memberValueDatatype="20" unbalanced="0"/>
    <cacheHierarchy uniqueName="[EERR].[Valor]" caption="Valor" attribute="1" defaultMemberUniqueName="[EERR].[Valor].[All]" allUniqueName="[EERR].[Valor].[All]" dimensionUniqueName="[EERR]" displayFolder="" count="0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0" memberValueDatatype="130" unbalanced="0"/>
    <cacheHierarchy uniqueName="[Flujo_de_Caja].[Año]" caption="Año" attribute="1" defaultMemberUniqueName="[Flujo_de_Caja].[Año].[All]" allUniqueName="[Flujo_de_Caja].[Año].[All]" dimensionUniqueName="[Flujo_de_Caja]" displayFolder="" count="0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0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>
      <fieldsUsage count="2">
        <fieldUsage x="-1"/>
        <fieldUsage x="2"/>
      </fieldsUsage>
    </cacheHierarchy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de Valor 3]" caption="Suma de Valor 3" measure="1" displayFolder="" measureGroup="Balance_General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5">
    <dimension name="Balance_General" uniqueName="[Balance_General]" caption="Balance_General"/>
    <dimension name="EERR" uniqueName="[EERR]" caption="EERR"/>
    <dimension name="Flujo_de_Caja" uniqueName="[Flujo_de_Caja]" caption="Flujo_de_Caja"/>
    <dimension measure="1" name="Measures" uniqueName="[Measures]" caption="Measures"/>
    <dimension name="Tabla_año" uniqueName="[Tabla_año]" caption="Tabla_año"/>
  </dimensions>
  <measureGroups count="4">
    <measureGroup name="Balance_General" caption="Balance_General"/>
    <measureGroup name="EERR" caption="EERR"/>
    <measureGroup name="Flujo_de_Caja" caption="Flujo_de_Caja"/>
    <measureGroup name="Tabla_año" caption="Tabla_año"/>
  </measureGroups>
  <maps count="7">
    <map measureGroup="0" dimension="0"/>
    <map measureGroup="0" dimension="4"/>
    <map measureGroup="1" dimension="1"/>
    <map measureGroup="1" dimension="4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3340046293" backgroundQuery="1" createdVersion="8" refreshedVersion="8" minRefreshableVersion="3" recordCount="0" supportSubquery="1" supportAdvancedDrill="1" xr:uid="{0F0ADAED-15FC-4A83-9D2C-64FFDB746FF2}">
  <cacheSource type="external" connectionId="5"/>
  <cacheFields count="3">
    <cacheField name="[Flujo_de_Caja].[concepto].[concepto]" caption="concepto" numFmtId="0" hierarchy="6" level="1">
      <sharedItems count="39">
        <s v="(Ganacia) Pérdidas de Inversiones"/>
        <s v="(Ganancia) pérdida de la venta de activos"/>
        <s v="Activos castigados"/>
        <s v="Ajustes de monedas"/>
        <s v="Amortizaciones de Intangibles"/>
        <s v="Caja de operaciones discontinuadas"/>
        <s v="Cambio en cuentas por cobar"/>
        <s v="Cambio en inventarios"/>
        <s v="Cambio Neto en CAJA"/>
        <s v="Cambios en cuenats por pagar"/>
        <s v="Cambios en otros activos operacionales"/>
        <s v="Compras de Activos"/>
        <s v="Copensaciones con Acciones Comunes"/>
        <s v="Depreciaciones y Amortizaciones"/>
        <s v="Desinversiones"/>
        <s v="Deuda de corto plazo pagada"/>
        <s v="deuda de largo plazo pagada"/>
        <s v="Deuda Total emitida"/>
        <s v="Dividendos especiales pagados"/>
        <s v="Emisiones de deuda de corto plazo"/>
        <s v="Emsiones de deudas de largo plazo"/>
        <s v="Flujo de Caja de Actividades de OPERACIONES"/>
        <s v="Flujo de Caja de FINANCIACIÓN"/>
        <s v="Flujo de Caja de INVERSIONES"/>
        <s v="Intereses minoritarios"/>
        <s v="Inversiones de Capital"/>
        <s v="Inversiones de largo Plazo"/>
        <s v="Otras actividades de financiamiento"/>
        <s v="Otras actividades operacionales"/>
        <s v="Otras activididades de inversión"/>
        <s v="Otras amortizaciones"/>
        <s v="Otras inversiones"/>
        <s v="Pago de Dividendos comunes"/>
        <s v="Provisiones de incobrables"/>
        <s v="Total de Depreciaciones"/>
        <s v="Total Deuda pagada"/>
        <s v="Total Dividendos pagados"/>
        <s v="Utilidades Netas"/>
        <s v="Venta de Propiedades, planta y equipos"/>
      </sharedItems>
    </cacheField>
    <cacheField name="[Measures].[Suma de Valor]" caption="Suma de Valor" numFmtId="0" hierarchy="15" level="32767"/>
    <cacheField name="[Tabla_año].[Año].[Año]" caption="Año" numFmtId="0" hierarchy="9" level="1">
      <sharedItems containsSemiMixedTypes="0" containsNonDate="0" containsString="0"/>
    </cacheField>
  </cacheFields>
  <cacheHierarchies count="18">
    <cacheHierarchy uniqueName="[Balance_General].[Concepto]" caption="Concepto" attribute="1" defaultMemberUniqueName="[Balance_General].[Concepto].[All]" allUniqueName="[Balance_General].[Concepto].[All]" dimensionUniqueName="[Balance_General]" displayFolder="" count="0" memberValueDatatype="130" unbalanced="0"/>
    <cacheHierarchy uniqueName="[Balance_General].[Año]" caption="Año" attribute="1" defaultMemberUniqueName="[Balance_General].[Año].[All]" allUniqueName="[Balance_General].[Año].[All]" dimensionUniqueName="[Balance_General]" displayFolder="" count="0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0" memberValueDatatype="20" unbalanced="0"/>
    <cacheHierarchy uniqueName="[EERR].[Concepto]" caption="Concepto" attribute="1" defaultMemberUniqueName="[EERR].[Concepto].[All]" allUniqueName="[EERR].[Concepto].[All]" dimensionUniqueName="[EERR]" displayFolder="" count="0" memberValueDatatype="130" unbalanced="0"/>
    <cacheHierarchy uniqueName="[EERR].[Año]" caption="Año" attribute="1" defaultMemberUniqueName="[EERR].[Año].[All]" allUniqueName="[EERR].[Año].[All]" dimensionUniqueName="[EERR]" displayFolder="" count="0" memberValueDatatype="20" unbalanced="0"/>
    <cacheHierarchy uniqueName="[EERR].[Valor]" caption="Valor" attribute="1" defaultMemberUniqueName="[EERR].[Valor].[All]" allUniqueName="[EERR].[Valor].[All]" dimensionUniqueName="[EERR]" displayFolder="" count="0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2" memberValueDatatype="130" unbalanced="0">
      <fieldsUsage count="2">
        <fieldUsage x="-1"/>
        <fieldUsage x="0"/>
      </fieldsUsage>
    </cacheHierarchy>
    <cacheHierarchy uniqueName="[Flujo_de_Caja].[Año]" caption="Año" attribute="1" defaultMemberUniqueName="[Flujo_de_Caja].[Año].[All]" allUniqueName="[Flujo_de_Caja].[Año].[All]" dimensionUniqueName="[Flujo_de_Caja]" displayFolder="" count="0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0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>
      <fieldsUsage count="2">
        <fieldUsage x="-1"/>
        <fieldUsage x="2"/>
      </fieldsUsage>
    </cacheHierarchy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de Valor 3]" caption="Suma de Valor 3" measure="1" displayFolder="" measureGroup="Balance_General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5">
    <dimension name="Balance_General" uniqueName="[Balance_General]" caption="Balance_General"/>
    <dimension name="EERR" uniqueName="[EERR]" caption="EERR"/>
    <dimension name="Flujo_de_Caja" uniqueName="[Flujo_de_Caja]" caption="Flujo_de_Caja"/>
    <dimension measure="1" name="Measures" uniqueName="[Measures]" caption="Measures"/>
    <dimension name="Tabla_año" uniqueName="[Tabla_año]" caption="Tabla_año"/>
  </dimensions>
  <measureGroups count="4">
    <measureGroup name="Balance_General" caption="Balance_General"/>
    <measureGroup name="EERR" caption="EERR"/>
    <measureGroup name="Flujo_de_Caja" caption="Flujo_de_Caja"/>
    <measureGroup name="Tabla_año" caption="Tabla_año"/>
  </measureGroups>
  <maps count="7">
    <map measureGroup="0" dimension="0"/>
    <map measureGroup="0" dimension="4"/>
    <map measureGroup="1" dimension="1"/>
    <map measureGroup="1" dimension="4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3340393516" backgroundQuery="1" createdVersion="8" refreshedVersion="8" minRefreshableVersion="3" recordCount="0" supportSubquery="1" supportAdvancedDrill="1" xr:uid="{AD06F5D2-586D-4C75-B515-A373CA31FA07}">
  <cacheSource type="external" connectionId="5"/>
  <cacheFields count="3">
    <cacheField name="[EERR].[Concepto].[Concepto]" caption="Concepto" numFmtId="0" hierarchy="3" level="1">
      <sharedItems count="32">
        <s v="Beneficios antes de impuestos"/>
        <s v="Beneficios antes de impuestos después de excepcionales"/>
        <s v="Beneficios después de impuestos"/>
        <s v="Beneficios Netos"/>
        <s v="Cargos por reestructuraciones"/>
        <s v="Costo de Ventas"/>
        <s v="Costos Administrativos y Geberales"/>
        <s v="Depreciaciones y Amortizaciones"/>
        <s v="Ganacias (pérdiadas) por venta de activos"/>
        <s v="Ganancias de empresas Afiliadas"/>
        <s v="Ganancias de operaciones descontinuadas"/>
        <s v="Gananias (pérdidas) por exposición monetaria"/>
        <s v="gastos exttraordinarios"/>
        <s v="Gastos financieros"/>
        <s v="Gastos financieros netos"/>
        <s v="Gastos Legales"/>
        <s v="Gastos Operativos"/>
        <s v="Gastos por adquisiciones"/>
        <s v="Impuestos a las Utilidades"/>
        <s v="Ingresos Financieros"/>
        <s v="Ingresos por Ventas Netas"/>
        <s v="Intereses minoritarios"/>
        <s v="Investigación y Desarrollo"/>
        <s v="Margen Bruto"/>
        <s v="Margen Operativo"/>
        <s v="Otros gastos excepcionales"/>
        <s v="Otros gastos no operacionales"/>
        <s v="Otros gastos Operacionales"/>
        <s v="Otros Ingresos"/>
        <s v="Pérdidas extraordinarias por Intangibles"/>
        <s v="Total Ingresos por Ventas"/>
        <s v="Utilidades Netas"/>
      </sharedItems>
    </cacheField>
    <cacheField name="[Measures].[Suma de Valor 2]" caption="Suma de Valor 2" numFmtId="0" hierarchy="16" level="32767"/>
    <cacheField name="[Tabla_año].[Año].[Año]" caption="Año" numFmtId="0" hierarchy="9" level="1">
      <sharedItems containsSemiMixedTypes="0" containsNonDate="0" containsString="0"/>
    </cacheField>
  </cacheFields>
  <cacheHierarchies count="18">
    <cacheHierarchy uniqueName="[Balance_General].[Concepto]" caption="Concepto" attribute="1" defaultMemberUniqueName="[Balance_General].[Concepto].[All]" allUniqueName="[Balance_General].[Concepto].[All]" dimensionUniqueName="[Balance_General]" displayFolder="" count="0" memberValueDatatype="130" unbalanced="0"/>
    <cacheHierarchy uniqueName="[Balance_General].[Año]" caption="Año" attribute="1" defaultMemberUniqueName="[Balance_General].[Año].[All]" allUniqueName="[Balance_General].[Año].[All]" dimensionUniqueName="[Balance_General]" displayFolder="" count="0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0" memberValueDatatype="20" unbalanced="0"/>
    <cacheHierarchy uniqueName="[EERR].[Concepto]" caption="Concepto" attribute="1" defaultMemberUniqueName="[EERR].[Concepto].[All]" allUniqueName="[EERR].[Concepto].[All]" dimensionUniqueName="[EERR]" displayFolder="" count="2" memberValueDatatype="130" unbalanced="0">
      <fieldsUsage count="2">
        <fieldUsage x="-1"/>
        <fieldUsage x="0"/>
      </fieldsUsage>
    </cacheHierarchy>
    <cacheHierarchy uniqueName="[EERR].[Año]" caption="Año" attribute="1" defaultMemberUniqueName="[EERR].[Año].[All]" allUniqueName="[EERR].[Año].[All]" dimensionUniqueName="[EERR]" displayFolder="" count="0" memberValueDatatype="20" unbalanced="0"/>
    <cacheHierarchy uniqueName="[EERR].[Valor]" caption="Valor" attribute="1" defaultMemberUniqueName="[EERR].[Valor].[All]" allUniqueName="[EERR].[Valor].[All]" dimensionUniqueName="[EERR]" displayFolder="" count="0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0" memberValueDatatype="130" unbalanced="0"/>
    <cacheHierarchy uniqueName="[Flujo_de_Caja].[Año]" caption="Año" attribute="1" defaultMemberUniqueName="[Flujo_de_Caja].[Año].[All]" allUniqueName="[Flujo_de_Caja].[Año].[All]" dimensionUniqueName="[Flujo_de_Caja]" displayFolder="" count="0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0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>
      <fieldsUsage count="2">
        <fieldUsage x="-1"/>
        <fieldUsage x="2"/>
      </fieldsUsage>
    </cacheHierarchy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Suma de Valor 3]" caption="Suma de Valor 3" measure="1" displayFolder="" measureGroup="Balance_General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5">
    <dimension name="Balance_General" uniqueName="[Balance_General]" caption="Balance_General"/>
    <dimension name="EERR" uniqueName="[EERR]" caption="EERR"/>
    <dimension name="Flujo_de_Caja" uniqueName="[Flujo_de_Caja]" caption="Flujo_de_Caja"/>
    <dimension measure="1" name="Measures" uniqueName="[Measures]" caption="Measures"/>
    <dimension name="Tabla_año" uniqueName="[Tabla_año]" caption="Tabla_año"/>
  </dimensions>
  <measureGroups count="4">
    <measureGroup name="Balance_General" caption="Balance_General"/>
    <measureGroup name="EERR" caption="EERR"/>
    <measureGroup name="Flujo_de_Caja" caption="Flujo_de_Caja"/>
    <measureGroup name="Tabla_año" caption="Tabla_año"/>
  </measureGroups>
  <maps count="7">
    <map measureGroup="0" dimension="0"/>
    <map measureGroup="0" dimension="4"/>
    <map measureGroup="1" dimension="1"/>
    <map measureGroup="1" dimension="4"/>
    <map measureGroup="2" dimension="2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yzen Laptop" refreshedDate="45688.430968981484" backgroundQuery="1" createdVersion="3" refreshedVersion="8" minRefreshableVersion="3" recordCount="0" supportSubquery="1" supportAdvancedDrill="1" xr:uid="{1904472D-2362-42AA-8DAA-CD24DC9C3CB8}">
  <cacheSource type="external" connectionId="5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7">
    <cacheHierarchy uniqueName="[Balance_General].[Concepto]" caption="Concepto" attribute="1" defaultMemberUniqueName="[Balance_General].[Concepto].[All]" allUniqueName="[Balance_General].[Concepto].[All]" dimensionUniqueName="[Balance_General]" displayFolder="" count="0" memberValueDatatype="130" unbalanced="0"/>
    <cacheHierarchy uniqueName="[Balance_General].[Año]" caption="Año" attribute="1" defaultMemberUniqueName="[Balance_General].[Año].[All]" allUniqueName="[Balance_General].[Año].[All]" dimensionUniqueName="[Balance_General]" displayFolder="" count="0" memberValueDatatype="20" unbalanced="0"/>
    <cacheHierarchy uniqueName="[Balance_General].[Valor]" caption="Valor" attribute="1" defaultMemberUniqueName="[Balance_General].[Valor].[All]" allUniqueName="[Balance_General].[Valor].[All]" dimensionUniqueName="[Balance_General]" displayFolder="" count="0" memberValueDatatype="20" unbalanced="0"/>
    <cacheHierarchy uniqueName="[EERR].[Concepto]" caption="Concepto" attribute="1" defaultMemberUniqueName="[EERR].[Concepto].[All]" allUniqueName="[EERR].[Concepto].[All]" dimensionUniqueName="[EERR]" displayFolder="" count="0" memberValueDatatype="130" unbalanced="0"/>
    <cacheHierarchy uniqueName="[EERR].[Año]" caption="Año" attribute="1" defaultMemberUniqueName="[EERR].[Año].[All]" allUniqueName="[EERR].[Año].[All]" dimensionUniqueName="[EERR]" displayFolder="" count="0" memberValueDatatype="20" unbalanced="0"/>
    <cacheHierarchy uniqueName="[EERR].[Valor]" caption="Valor" attribute="1" defaultMemberUniqueName="[EERR].[Valor].[All]" allUniqueName="[EERR].[Valor].[All]" dimensionUniqueName="[EERR]" displayFolder="" count="0" memberValueDatatype="20" unbalanced="0"/>
    <cacheHierarchy uniqueName="[Flujo_de_Caja].[concepto]" caption="concepto" attribute="1" defaultMemberUniqueName="[Flujo_de_Caja].[concepto].[All]" allUniqueName="[Flujo_de_Caja].[concepto].[All]" dimensionUniqueName="[Flujo_de_Caja]" displayFolder="" count="0" memberValueDatatype="130" unbalanced="0"/>
    <cacheHierarchy uniqueName="[Flujo_de_Caja].[Año]" caption="Año" attribute="1" defaultMemberUniqueName="[Flujo_de_Caja].[Año].[All]" allUniqueName="[Flujo_de_Caja].[Año].[All]" dimensionUniqueName="[Flujo_de_Caja]" displayFolder="" count="0" memberValueDatatype="20" unbalanced="0"/>
    <cacheHierarchy uniqueName="[Flujo_de_Caja].[Valor]" caption="Valor" attribute="1" defaultMemberUniqueName="[Flujo_de_Caja].[Valor].[All]" allUniqueName="[Flujo_de_Caja].[Valor].[All]" dimensionUniqueName="[Flujo_de_Caja]" displayFolder="" count="0" memberValueDatatype="20" unbalanced="0"/>
    <cacheHierarchy uniqueName="[Tabla_año].[Año]" caption="Año" attribute="1" defaultMemberUniqueName="[Tabla_año].[Año].[All]" allUniqueName="[Tabla_año].[Año].[All]" dimensionUniqueName="[Tabla_año]" displayFolder="" count="2" memberValueDatatype="20" unbalanced="0"/>
    <cacheHierarchy uniqueName="[Measures].[__XL_Count EERR]" caption="__XL_Count EERR" measure="1" displayFolder="" measureGroup="EERR" count="0" hidden="1"/>
    <cacheHierarchy uniqueName="[Measures].[__XL_Count Balance_General]" caption="__XL_Count Balance_General" measure="1" displayFolder="" measureGroup="Balance_General" count="0" hidden="1"/>
    <cacheHierarchy uniqueName="[Measures].[__XL_Count Flujo_de_Caja]" caption="__XL_Count Flujo_de_Caja" measure="1" displayFolder="" measureGroup="Flujo_de_Caja" count="0" hidden="1"/>
    <cacheHierarchy uniqueName="[Measures].[__XL_Count Tabla_año]" caption="__XL_Count Tabla_año" measure="1" displayFolder="" measureGroup="Tabla_año" count="0" hidden="1"/>
    <cacheHierarchy uniqueName="[Measures].[__No hay medidas definidas]" caption="__No hay medidas definidas" measure="1" displayFolder="" count="0" hidden="1"/>
    <cacheHierarchy uniqueName="[Measures].[Suma de Valor]" caption="Suma de Valor" measure="1" displayFolder="" measureGroup="Flujo_de_Caja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Suma de Valor 2]" caption="Suma de Valor 2" measure="1" displayFolder="" measureGroup="EERR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19556276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1F143F-5FB1-434D-86FD-EFA9C8D56A9C}" name="TablaDinámica6" cacheId="308" applyNumberFormats="0" applyBorderFormats="0" applyFontFormats="0" applyPatternFormats="0" applyAlignmentFormats="0" applyWidthHeightFormats="1" dataCaption="Valores" tag="39fb2897-fcfe-4f48-ad03-4817825ea341" updatedVersion="8" minRefreshableVersion="3" useAutoFormatting="1" itemPrintTitles="1" createdVersion="8" indent="0" outline="1" outlineData="1" multipleFieldFilters="0">
  <location ref="G4" firstHeaderRow="0" firstDataRow="0" firstDataCol="0" rowPageCount="1" colPageCount="1"/>
  <pivotFields count="1">
    <pivotField axis="axisPage" allDrilled="1" subtotalTop="0" showAll="0" dataSourceSort="1" defaultSubtotal="0" defaultAttributeDrillState="1"/>
  </pivotFields>
  <pageFields count="1">
    <pageField fld="0" hier="9" name="[Tabla_año].[Año].&amp;[2021]" cap="2021"/>
  </page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abla_año].[Año].&amp;[2021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a_añ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A7A2183-D066-49D1-A8A0-DBC1CE19C120}" name="TablaDinámica4" cacheId="320" applyNumberFormats="0" applyBorderFormats="0" applyFontFormats="0" applyPatternFormats="0" applyAlignmentFormats="0" applyWidthHeightFormats="1" dataCaption="Valores" tag="b088710c-eb2b-4b7b-81e0-153df922edaa" updatedVersion="8" minRefreshableVersion="3" useAutoFormatting="1" itemPrintTitles="1" createdVersion="8" indent="0" outline="1" outlineData="1">
  <location ref="D3:E36" firstHeaderRow="1" firstDataRow="1" firstDataCol="1"/>
  <pivotFields count="3">
    <pivotField axis="axisRow" allDrilled="1" subtotalTop="0" showAll="0" dataSourceSort="1" defaultSubtotal="0" defaultAttributeDrillState="1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Suma de Valor" fld="1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abla_año].[Año].&amp;[2021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ER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9B33DBE-8C9A-4856-9B6D-3701892BD47C}" name="TablaDinámica3" cacheId="305" applyNumberFormats="0" applyBorderFormats="0" applyFontFormats="0" applyPatternFormats="0" applyAlignmentFormats="0" applyWidthHeightFormats="1" dataCaption="Valores" tag="e3618569-ba5b-472f-af8f-cfdcfc8aad32" updatedVersion="8" minRefreshableVersion="3" useAutoFormatting="1" itemPrintTitles="1" createdVersion="8" indent="0" outline="1" outlineData="1" multipleFieldFilters="0">
  <location ref="A3:B43" firstHeaderRow="1" firstDataRow="1" firstDataCol="1"/>
  <pivotFields count="3">
    <pivotField axis="axisRow" allDrilled="1" subtotalTop="0" showAll="0" dataSourceSort="1" defaultSubtotal="0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Suma de Valor" fld="1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abla_año].[Año].&amp;[2021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a_año]"/>
        <x15:activeTabTopLevelEntity name="[Flujo_de_Caja]"/>
        <x15:activeTabTopLevelEntity name="[EER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D03981-ADB5-46A4-AFDC-2562B5B17B90}" name="TablaDinámica10" cacheId="302" applyNumberFormats="0" applyBorderFormats="0" applyFontFormats="0" applyPatternFormats="0" applyAlignmentFormats="0" applyWidthHeightFormats="1" dataCaption="Valores" tag="b2fec3c0-eb00-4ba3-b0de-5ae4ecd8a815" updatedVersion="8" minRefreshableVersion="3" useAutoFormatting="1" itemPrintTitles="1" createdVersion="8" indent="0" outline="1" outlineData="1" multipleFieldFilters="0">
  <location ref="J8" firstHeaderRow="0" firstDataRow="0" firstDataCol="0" rowPageCount="1" colPageCount="1"/>
  <pivotFields count="1">
    <pivotField axis="axisPage" allDrilled="1" subtotalTop="0" showAll="0" dataSourceSort="1" defaultSubtotal="0" defaultAttributeDrillState="1"/>
  </pivotFields>
  <pageFields count="1">
    <pageField fld="0" hier="9" name="[Tabla_año].[Año].&amp;[2021]" cap="2021"/>
  </page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abla_año].[Año].&amp;[2021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la_añ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4844C5D-EA8C-4083-8EC3-6D17CF958B5F}" name="TablaDinámica9" cacheId="317" applyNumberFormats="0" applyBorderFormats="0" applyFontFormats="0" applyPatternFormats="0" applyAlignmentFormats="0" applyWidthHeightFormats="1" dataCaption="Valores" tag="ded7ffe2-4678-4064-8572-6df14343de3b" updatedVersion="8" minRefreshableVersion="3" useAutoFormatting="1" itemPrintTitles="1" createdVersion="8" indent="0" outline="1" outlineData="1" multipleFieldFilters="0">
  <location ref="G1:H41" firstHeaderRow="1" firstDataRow="1" firstDataCol="1"/>
  <pivotFields count="3">
    <pivotField axis="axisRow" allDrilled="1" subtotalTop="0" showAll="0" dataSourceSort="1" defaultSubtotal="0" defaultAttributeDrillState="1">
      <items count="3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Suma de Valor" fld="1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abla_año].[Año].&amp;[2021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Flujo_de_Caj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24F594-9707-4CC3-AA68-463A669071F2}" name="TablaDinámica8" cacheId="314" applyNumberFormats="0" applyBorderFormats="0" applyFontFormats="0" applyPatternFormats="0" applyAlignmentFormats="0" applyWidthHeightFormats="1" dataCaption="Valores" tag="5499b805-be0a-455f-8bba-b68070707eb0" updatedVersion="8" minRefreshableVersion="3" useAutoFormatting="1" itemPrintTitles="1" createdVersion="8" indent="0" outline="1" outlineData="1" multipleFieldFilters="0">
  <location ref="D1:E34" firstHeaderRow="1" firstDataRow="1" firstDataCol="1"/>
  <pivotFields count="3">
    <pivotField axis="axisRow" allDrilled="1" subtotalTop="0" showAll="0" dataSourceSort="1" defaultSubtotal="0" defaultAttributeDrillState="1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Suma de Valor" fld="1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abla_año].[Año].&amp;[2021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ERR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436FDD-D070-4F84-9DCE-0B1CDF8CAF25}" name="TablaDinámica7" cacheId="311" applyNumberFormats="0" applyBorderFormats="0" applyFontFormats="0" applyPatternFormats="0" applyAlignmentFormats="0" applyWidthHeightFormats="1" dataCaption="Valores" tag="be6e89a9-f001-4b90-a908-c356bca90253" updatedVersion="8" minRefreshableVersion="3" useAutoFormatting="1" itemPrintTitles="1" createdVersion="8" indent="0" outline="1" outlineData="1" multipleFieldFilters="0">
  <location ref="A1:B49" firstHeaderRow="1" firstDataRow="1" firstDataCol="1"/>
  <pivotFields count="3">
    <pivotField axis="axisRow" allDrilled="1" subtotalTop="0" showAll="0" dataSourceSort="1" defaultSubtotal="0" defaultAttributeDrillState="1">
      <items count="4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Suma de Valor" fld="1" baseField="0" baseItem="0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Tabla_año].[Año].&amp;[2021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_General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2" xr16:uid="{A5C70446-6573-43EA-83EB-3E3A59EA58B3}" autoFormatId="16" applyNumberFormats="0" applyBorderFormats="0" applyFontFormats="0" applyPatternFormats="0" applyAlignmentFormats="0" applyWidthHeightFormats="0">
  <queryTableRefresh nextId="4">
    <queryTableFields count="3">
      <queryTableField id="1" name="Concepto" tableColumnId="1"/>
      <queryTableField id="2" name="Año" tableColumnId="2"/>
      <queryTableField id="3" name="Valor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1" xr16:uid="{7DBDF4E2-0648-426D-877F-323D6D459882}" autoFormatId="16" applyNumberFormats="0" applyBorderFormats="0" applyFontFormats="0" applyPatternFormats="0" applyAlignmentFormats="0" applyWidthHeightFormats="0">
  <queryTableRefresh nextId="4">
    <queryTableFields count="3">
      <queryTableField id="1" name="Concepto" tableColumnId="1"/>
      <queryTableField id="2" name="Año" tableColumnId="2"/>
      <queryTableField id="3" name="Valor" tableColumnId="3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2" connectionId="4" xr16:uid="{22E37F40-07C6-4F14-8CD0-67329C666308}" autoFormatId="16" applyNumberFormats="0" applyBorderFormats="0" applyFontFormats="0" applyPatternFormats="0" applyAlignmentFormats="0" applyWidthHeightFormats="0">
  <queryTableRefresh nextId="2">
    <queryTableFields count="1">
      <queryTableField id="1" name="Año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1" connectionId="3" xr16:uid="{8C452D2F-E449-409E-B286-0983945EDE7D}" autoFormatId="16" applyNumberFormats="0" applyBorderFormats="0" applyFontFormats="0" applyPatternFormats="0" applyAlignmentFormats="0" applyWidthHeightFormats="0">
  <queryTableRefresh nextId="4">
    <queryTableFields count="3">
      <queryTableField id="1" name="concepto" tableColumnId="1"/>
      <queryTableField id="2" name="Año" tableColumnId="2"/>
      <queryTableField id="3" name="Valor" tableColumnId="3"/>
    </queryTableFields>
  </queryTableRefresh>
</queryTable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Año1" xr10:uid="{8C766655-1B35-4FA6-9E56-CA85790B8019}" sourceName="[Tabla_año].[Año]">
  <pivotTables>
    <pivotTable tabId="11" name="TablaDinámica10"/>
    <pivotTable tabId="10" name="TablaDinámica4"/>
    <pivotTable tabId="10" name="TablaDinámica3"/>
    <pivotTable tabId="10" name="TablaDinámica6"/>
    <pivotTable tabId="11" name="TablaDinámica7"/>
    <pivotTable tabId="11" name="TablaDinámica8"/>
    <pivotTable tabId="11" name="TablaDinámica9"/>
  </pivotTables>
  <data>
    <olap pivotCacheId="119556276">
      <levels count="2">
        <level uniqueName="[Tabla_año].[Año].[(All)]" sourceCaption="(All)" count="0"/>
        <level uniqueName="[Tabla_año].[Año].[Año]" sourceCaption="Año" count="5">
          <ranges>
            <range startItem="0">
              <i n="[Tabla_año].[Año].&amp;[2017]" c="2017"/>
              <i n="[Tabla_año].[Año].&amp;[2018]" c="2018"/>
              <i n="[Tabla_año].[Año].&amp;[2019]" c="2019"/>
              <i n="[Tabla_año].[Año].&amp;[2020]" c="2020"/>
              <i n="[Tabla_año].[Año].&amp;[2021]" c="2021"/>
            </range>
          </ranges>
        </level>
      </levels>
      <selections count="1">
        <selection n="[Tabla_año].[Año].&amp;[2021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Año" xr10:uid="{59EFC45E-7A05-48F1-8DED-90A9FC6F6499}" cache="SegmentaciónDeDatos_Año1" caption="Año" level="1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Año 1" xr10:uid="{4C90411E-0663-4EFE-B40D-F844CC3ACBCB}" cache="SegmentaciónDeDatos_Año1" caption="Año" level="1" rowHeight="241300"/>
</slicer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2036E62-8A8F-4A6A-A8C0-08940DC1AF52}" name="EERR" displayName="EERR" ref="A1:C161" tableType="queryTable" totalsRowShown="0">
  <autoFilter ref="A1:C161" xr:uid="{C2036E62-8A8F-4A6A-A8C0-08940DC1AF52}"/>
  <tableColumns count="3">
    <tableColumn id="1" xr3:uid="{7D82C772-BBF2-4E06-B29A-8B12935AFDB5}" uniqueName="1" name="Concepto" queryTableFieldId="1" dataDxfId="6"/>
    <tableColumn id="2" xr3:uid="{D06431B0-D39F-40FB-B20F-C83CB036769C}" uniqueName="2" name="Año" queryTableFieldId="2"/>
    <tableColumn id="3" xr3:uid="{17FC400F-98EE-4A28-819B-D470CB416A79}" uniqueName="3" name="Valor" queryTableField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21AF11-89FE-4323-867F-4D87174F0127}" name="Tabla1" displayName="Tabla1" ref="A10:F59" totalsRowShown="0" headerRowDxfId="7">
  <autoFilter ref="A10:F59" xr:uid="{A421AF11-89FE-4323-867F-4D87174F0127}"/>
  <tableColumns count="6">
    <tableColumn id="1" xr3:uid="{C1672EAD-F911-43DA-9B8D-4117E53C0EF0}" name="Estados de Resultados" dataDxfId="8"/>
    <tableColumn id="2" xr3:uid="{9E92EEB3-D3CD-4E08-AEBD-843511E6FE2F}" name="Columna1"/>
    <tableColumn id="3" xr3:uid="{2D3E128E-7630-4462-BE34-629D37105633}" name="Columna2"/>
    <tableColumn id="4" xr3:uid="{39122A1F-FEA5-4731-B2D0-FF5659983BA9}" name="Columna3"/>
    <tableColumn id="5" xr3:uid="{B5CDD2DB-4A81-4C66-A97B-EF8902831E7F}" name="Columna4"/>
    <tableColumn id="6" xr3:uid="{EDC969EB-A847-4924-8FF9-44774846793B}" name="Columna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C3A2575-37EF-42E6-92F4-09C4CC2270A4}" name="Balance_General" displayName="Balance_General" ref="A1:C236" tableType="queryTable" totalsRowShown="0">
  <autoFilter ref="A1:C236" xr:uid="{CC3A2575-37EF-42E6-92F4-09C4CC2270A4}"/>
  <tableColumns count="3">
    <tableColumn id="1" xr3:uid="{D228295C-2568-404D-87FB-B4BBD158EBF3}" uniqueName="1" name="Concepto" queryTableFieldId="1" dataDxfId="3"/>
    <tableColumn id="2" xr3:uid="{FEFB7AC5-50C1-4A6F-AADF-944BA2B6BE68}" uniqueName="2" name="Año" queryTableFieldId="2"/>
    <tableColumn id="3" xr3:uid="{13C0362A-0301-4152-A16E-6EE772A1F538}" uniqueName="3" name="Valor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FD2804A-6791-44CC-A6BC-493D43DCB900}" name="Tabla3" displayName="Tabla3" ref="A9:F72" totalsRowShown="0" headerRowDxfId="4">
  <autoFilter ref="A9:F72" xr:uid="{EFD2804A-6791-44CC-A6BC-493D43DCB900}"/>
  <tableColumns count="6">
    <tableColumn id="1" xr3:uid="{AFCC5D21-1559-46A7-8108-88D7DF7B9D12}" name="Balance General_x000a_" dataDxfId="5"/>
    <tableColumn id="2" xr3:uid="{EEF88B0E-4E98-4015-9C50-74B4415D8C25}" name="Columna1"/>
    <tableColumn id="3" xr3:uid="{84353273-CD09-43EE-B69E-BD6B7224D9CC}" name="Columna2"/>
    <tableColumn id="4" xr3:uid="{8C236F22-7851-43EC-ADEA-14690BC1C88F}" name="Columna3"/>
    <tableColumn id="5" xr3:uid="{E000CA0B-2592-40CB-917F-314643A9B6C4}" name="Columna4"/>
    <tableColumn id="6" xr3:uid="{756FD307-8FFC-4367-AA1E-316669F266C3}" name="Columna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E01CC42-1DB1-40F9-80F6-8A786A5E2922}" name="Tabla_año" displayName="Tabla_año" ref="A1:A6" tableType="queryTable" totalsRowShown="0">
  <autoFilter ref="A1:A6" xr:uid="{FE01CC42-1DB1-40F9-80F6-8A786A5E2922}"/>
  <tableColumns count="1">
    <tableColumn id="1" xr3:uid="{AC69F002-4FD4-4536-BE62-0FE96C1E31E2}" uniqueName="1" name="Año" queryTableFieldId="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6529EE8-FB7A-4697-BAAA-B06FB63293B7}" name="Flujo_de_Caja" displayName="Flujo_de_Caja" ref="A1:C196" tableType="queryTable" totalsRowShown="0">
  <autoFilter ref="A1:C196" xr:uid="{86529EE8-FB7A-4697-BAAA-B06FB63293B7}"/>
  <tableColumns count="3">
    <tableColumn id="1" xr3:uid="{91ADE596-121E-446E-8CCE-C4AB83418D71}" uniqueName="1" name="concepto" queryTableFieldId="1" dataDxfId="0"/>
    <tableColumn id="2" xr3:uid="{DAA0F087-6103-4212-93A2-5DBDD4BBF45A}" uniqueName="2" name="Año" queryTableFieldId="2"/>
    <tableColumn id="3" xr3:uid="{360EB39D-7D07-423A-B68E-BEC76AC2A8F6}" uniqueName="3" name="Valor" queryTableFieldId="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6EAD0EF-4A24-40B1-A9AE-3C991FB07FF1}" name="Tabla5" displayName="Tabla5" ref="A10:F59" totalsRowShown="0" headerRowDxfId="1">
  <autoFilter ref="A10:F59" xr:uid="{96EAD0EF-4A24-40B1-A9AE-3C991FB07FF1}"/>
  <tableColumns count="6">
    <tableColumn id="1" xr3:uid="{ED983367-97B0-4501-A890-A43AA98E0A1A}" name="Flujo de Caja_x000a_" dataDxfId="2"/>
    <tableColumn id="2" xr3:uid="{5ED6D06F-5978-4A6B-B39A-E597355107A8}" name="Columna1"/>
    <tableColumn id="3" xr3:uid="{FF09DD25-2E49-4145-B033-796E4DC90FDB}" name="Columna2"/>
    <tableColumn id="4" xr3:uid="{E536B3CB-8FC7-4336-B2F5-BE89FFEE9ACD}" name="Columna3"/>
    <tableColumn id="5" xr3:uid="{D85BACB1-CABF-47F3-BF98-C0E6B9F34A49}" name="Columna4"/>
    <tableColumn id="6" xr3:uid="{7ADD8F90-EBD9-48DF-A684-671A82168586}" name="Columna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microsoft.com/office/2007/relationships/slicer" Target="../slicers/slicer1.xml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6" Type="http://schemas.microsoft.com/office/2007/relationships/slicer" Target="../slicers/slicer2.xml"/><Relationship Id="rId5" Type="http://schemas.openxmlformats.org/officeDocument/2006/relationships/drawing" Target="../drawings/drawing2.xml"/><Relationship Id="rId4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FA3B-C43A-454D-B5FE-4DB8159A97F8}">
  <dimension ref="A1:C161"/>
  <sheetViews>
    <sheetView workbookViewId="0">
      <selection sqref="A1:C161"/>
    </sheetView>
  </sheetViews>
  <sheetFormatPr baseColWidth="10" defaultRowHeight="14.5" x14ac:dyDescent="0.35"/>
  <cols>
    <col min="1" max="1" width="48.453125" bestFit="1" customWidth="1"/>
    <col min="2" max="2" width="6.453125" bestFit="1" customWidth="1"/>
    <col min="3" max="3" width="7.54296875" bestFit="1" customWidth="1"/>
  </cols>
  <sheetData>
    <row r="1" spans="1:3" x14ac:dyDescent="0.35">
      <c r="A1" t="s">
        <v>138</v>
      </c>
      <c r="B1" t="s">
        <v>139</v>
      </c>
      <c r="C1" t="s">
        <v>140</v>
      </c>
    </row>
    <row r="2" spans="1:3" x14ac:dyDescent="0.35">
      <c r="A2" s="24" t="s">
        <v>7</v>
      </c>
      <c r="B2">
        <v>2017</v>
      </c>
      <c r="C2">
        <v>56444</v>
      </c>
    </row>
    <row r="3" spans="1:3" x14ac:dyDescent="0.35">
      <c r="A3" s="24" t="s">
        <v>7</v>
      </c>
      <c r="B3">
        <v>2018</v>
      </c>
      <c r="C3">
        <v>53041</v>
      </c>
    </row>
    <row r="4" spans="1:3" x14ac:dyDescent="0.35">
      <c r="A4" s="24" t="s">
        <v>7</v>
      </c>
      <c r="B4">
        <v>2019</v>
      </c>
      <c r="C4">
        <v>52329</v>
      </c>
    </row>
    <row r="5" spans="1:3" x14ac:dyDescent="0.35">
      <c r="A5" s="24" t="s">
        <v>7</v>
      </c>
      <c r="B5">
        <v>2020</v>
      </c>
      <c r="C5">
        <v>46881</v>
      </c>
    </row>
    <row r="6" spans="1:3" x14ac:dyDescent="0.35">
      <c r="A6" s="24" t="s">
        <v>7</v>
      </c>
      <c r="B6">
        <v>2021</v>
      </c>
      <c r="C6">
        <v>54304</v>
      </c>
    </row>
    <row r="7" spans="1:3" x14ac:dyDescent="0.35">
      <c r="A7" s="24" t="s">
        <v>8</v>
      </c>
      <c r="B7">
        <v>2017</v>
      </c>
      <c r="C7">
        <v>0</v>
      </c>
    </row>
    <row r="8" spans="1:3" x14ac:dyDescent="0.35">
      <c r="A8" s="24" t="s">
        <v>8</v>
      </c>
      <c r="B8">
        <v>2018</v>
      </c>
      <c r="C8">
        <v>0</v>
      </c>
    </row>
    <row r="9" spans="1:3" x14ac:dyDescent="0.35">
      <c r="A9" s="24" t="s">
        <v>8</v>
      </c>
      <c r="B9">
        <v>2019</v>
      </c>
      <c r="C9">
        <v>0</v>
      </c>
    </row>
    <row r="10" spans="1:3" x14ac:dyDescent="0.35">
      <c r="A10" s="24" t="s">
        <v>8</v>
      </c>
      <c r="B10">
        <v>2020</v>
      </c>
      <c r="C10">
        <v>0</v>
      </c>
    </row>
    <row r="11" spans="1:3" x14ac:dyDescent="0.35">
      <c r="A11" s="24" t="s">
        <v>8</v>
      </c>
      <c r="B11">
        <v>2021</v>
      </c>
      <c r="C11">
        <v>0</v>
      </c>
    </row>
    <row r="12" spans="1:3" x14ac:dyDescent="0.35">
      <c r="A12" s="24" t="s">
        <v>141</v>
      </c>
      <c r="B12">
        <v>2017</v>
      </c>
      <c r="C12">
        <v>56444</v>
      </c>
    </row>
    <row r="13" spans="1:3" x14ac:dyDescent="0.35">
      <c r="A13" s="24" t="s">
        <v>141</v>
      </c>
      <c r="B13">
        <v>2018</v>
      </c>
      <c r="C13">
        <v>53041</v>
      </c>
    </row>
    <row r="14" spans="1:3" x14ac:dyDescent="0.35">
      <c r="A14" s="24" t="s">
        <v>141</v>
      </c>
      <c r="B14">
        <v>2019</v>
      </c>
      <c r="C14">
        <v>52329</v>
      </c>
    </row>
    <row r="15" spans="1:3" x14ac:dyDescent="0.35">
      <c r="A15" s="24" t="s">
        <v>141</v>
      </c>
      <c r="B15">
        <v>2020</v>
      </c>
      <c r="C15">
        <v>46881</v>
      </c>
    </row>
    <row r="16" spans="1:3" x14ac:dyDescent="0.35">
      <c r="A16" s="24" t="s">
        <v>141</v>
      </c>
      <c r="B16">
        <v>2021</v>
      </c>
      <c r="C16">
        <v>54304</v>
      </c>
    </row>
    <row r="17" spans="1:3" x14ac:dyDescent="0.35">
      <c r="A17" s="24" t="s">
        <v>11</v>
      </c>
      <c r="B17">
        <v>2017</v>
      </c>
      <c r="C17">
        <v>21386</v>
      </c>
    </row>
    <row r="18" spans="1:3" x14ac:dyDescent="0.35">
      <c r="A18" s="24" t="s">
        <v>11</v>
      </c>
      <c r="B18">
        <v>2018</v>
      </c>
      <c r="C18">
        <v>19933</v>
      </c>
    </row>
    <row r="19" spans="1:3" x14ac:dyDescent="0.35">
      <c r="A19" s="24" t="s">
        <v>11</v>
      </c>
      <c r="B19">
        <v>2019</v>
      </c>
      <c r="C19">
        <v>20362</v>
      </c>
    </row>
    <row r="20" spans="1:3" x14ac:dyDescent="0.35">
      <c r="A20" s="24" t="s">
        <v>11</v>
      </c>
      <c r="B20">
        <v>2020</v>
      </c>
      <c r="C20">
        <v>19634</v>
      </c>
    </row>
    <row r="21" spans="1:3" x14ac:dyDescent="0.35">
      <c r="A21" s="24" t="s">
        <v>11</v>
      </c>
      <c r="B21">
        <v>2021</v>
      </c>
      <c r="C21">
        <v>23097</v>
      </c>
    </row>
    <row r="22" spans="1:3" x14ac:dyDescent="0.35">
      <c r="A22" s="24" t="s">
        <v>142</v>
      </c>
      <c r="B22">
        <v>2017</v>
      </c>
      <c r="C22">
        <v>35058</v>
      </c>
    </row>
    <row r="23" spans="1:3" x14ac:dyDescent="0.35">
      <c r="A23" s="24" t="s">
        <v>142</v>
      </c>
      <c r="B23">
        <v>2018</v>
      </c>
      <c r="C23">
        <v>33108</v>
      </c>
    </row>
    <row r="24" spans="1:3" x14ac:dyDescent="0.35">
      <c r="A24" s="24" t="s">
        <v>142</v>
      </c>
      <c r="B24">
        <v>2019</v>
      </c>
      <c r="C24">
        <v>31967</v>
      </c>
    </row>
    <row r="25" spans="1:3" x14ac:dyDescent="0.35">
      <c r="A25" s="24" t="s">
        <v>142</v>
      </c>
      <c r="B25">
        <v>2020</v>
      </c>
      <c r="C25">
        <v>27247</v>
      </c>
    </row>
    <row r="26" spans="1:3" x14ac:dyDescent="0.35">
      <c r="A26" s="24" t="s">
        <v>142</v>
      </c>
      <c r="B26">
        <v>2021</v>
      </c>
      <c r="C26">
        <v>31207</v>
      </c>
    </row>
    <row r="27" spans="1:3" x14ac:dyDescent="0.35">
      <c r="A27" s="24" t="s">
        <v>13</v>
      </c>
      <c r="B27">
        <v>2017</v>
      </c>
      <c r="C27">
        <v>18200</v>
      </c>
    </row>
    <row r="28" spans="1:3" x14ac:dyDescent="0.35">
      <c r="A28" s="24" t="s">
        <v>13</v>
      </c>
      <c r="B28">
        <v>2018</v>
      </c>
      <c r="C28">
        <v>16901</v>
      </c>
    </row>
    <row r="29" spans="1:3" x14ac:dyDescent="0.35">
      <c r="A29" s="24" t="s">
        <v>13</v>
      </c>
      <c r="B29">
        <v>2019</v>
      </c>
      <c r="C29">
        <v>16516</v>
      </c>
    </row>
    <row r="30" spans="1:3" x14ac:dyDescent="0.35">
      <c r="A30" s="24" t="s">
        <v>13</v>
      </c>
      <c r="B30">
        <v>2020</v>
      </c>
      <c r="C30">
        <v>15451</v>
      </c>
    </row>
    <row r="31" spans="1:3" x14ac:dyDescent="0.35">
      <c r="A31" s="24" t="s">
        <v>13</v>
      </c>
      <c r="B31">
        <v>2021</v>
      </c>
      <c r="C31">
        <v>17648</v>
      </c>
    </row>
    <row r="32" spans="1:3" x14ac:dyDescent="0.35">
      <c r="A32" s="24" t="s">
        <v>14</v>
      </c>
      <c r="B32">
        <v>2017</v>
      </c>
      <c r="C32">
        <v>0</v>
      </c>
    </row>
    <row r="33" spans="1:3" x14ac:dyDescent="0.35">
      <c r="A33" s="24" t="s">
        <v>14</v>
      </c>
      <c r="B33">
        <v>2018</v>
      </c>
      <c r="C33">
        <v>0</v>
      </c>
    </row>
    <row r="34" spans="1:3" x14ac:dyDescent="0.35">
      <c r="A34" s="24" t="s">
        <v>14</v>
      </c>
      <c r="B34">
        <v>2019</v>
      </c>
      <c r="C34">
        <v>0</v>
      </c>
    </row>
    <row r="35" spans="1:3" x14ac:dyDescent="0.35">
      <c r="A35" s="24" t="s">
        <v>14</v>
      </c>
      <c r="B35">
        <v>2020</v>
      </c>
      <c r="C35">
        <v>0</v>
      </c>
    </row>
    <row r="36" spans="1:3" x14ac:dyDescent="0.35">
      <c r="A36" s="24" t="s">
        <v>14</v>
      </c>
      <c r="B36">
        <v>2021</v>
      </c>
      <c r="C36">
        <v>0</v>
      </c>
    </row>
    <row r="37" spans="1:3" x14ac:dyDescent="0.35">
      <c r="A37" s="24" t="s">
        <v>15</v>
      </c>
      <c r="B37">
        <v>2017</v>
      </c>
      <c r="C37">
        <v>0</v>
      </c>
    </row>
    <row r="38" spans="1:3" x14ac:dyDescent="0.35">
      <c r="A38" s="24" t="s">
        <v>15</v>
      </c>
      <c r="B38">
        <v>2018</v>
      </c>
      <c r="C38">
        <v>0</v>
      </c>
    </row>
    <row r="39" spans="1:3" x14ac:dyDescent="0.35">
      <c r="A39" s="24" t="s">
        <v>15</v>
      </c>
      <c r="B39">
        <v>2019</v>
      </c>
      <c r="C39">
        <v>0</v>
      </c>
    </row>
    <row r="40" spans="1:3" x14ac:dyDescent="0.35">
      <c r="A40" s="24" t="s">
        <v>15</v>
      </c>
      <c r="B40">
        <v>2020</v>
      </c>
      <c r="C40">
        <v>0</v>
      </c>
    </row>
    <row r="41" spans="1:3" x14ac:dyDescent="0.35">
      <c r="A41" s="24" t="s">
        <v>15</v>
      </c>
      <c r="B41">
        <v>2021</v>
      </c>
      <c r="C41">
        <v>0</v>
      </c>
    </row>
    <row r="42" spans="1:3" x14ac:dyDescent="0.35">
      <c r="A42" s="24" t="s">
        <v>16</v>
      </c>
      <c r="B42">
        <v>2017</v>
      </c>
      <c r="C42">
        <v>-706</v>
      </c>
    </row>
    <row r="43" spans="1:3" x14ac:dyDescent="0.35">
      <c r="A43" s="24" t="s">
        <v>16</v>
      </c>
      <c r="B43">
        <v>2018</v>
      </c>
      <c r="C43">
        <v>-725</v>
      </c>
    </row>
    <row r="44" spans="1:3" x14ac:dyDescent="0.35">
      <c r="A44" s="24" t="s">
        <v>16</v>
      </c>
      <c r="B44">
        <v>2019</v>
      </c>
      <c r="C44">
        <v>-703</v>
      </c>
    </row>
    <row r="45" spans="1:3" x14ac:dyDescent="0.35">
      <c r="A45" s="24" t="s">
        <v>16</v>
      </c>
      <c r="B45">
        <v>2020</v>
      </c>
      <c r="C45">
        <v>-308</v>
      </c>
    </row>
    <row r="46" spans="1:3" x14ac:dyDescent="0.35">
      <c r="A46" s="24" t="s">
        <v>16</v>
      </c>
      <c r="B46">
        <v>2021</v>
      </c>
      <c r="C46">
        <v>-514</v>
      </c>
    </row>
    <row r="47" spans="1:3" x14ac:dyDescent="0.35">
      <c r="A47" s="24" t="s">
        <v>17</v>
      </c>
      <c r="B47">
        <v>2017</v>
      </c>
      <c r="C47">
        <v>17494</v>
      </c>
    </row>
    <row r="48" spans="1:3" x14ac:dyDescent="0.35">
      <c r="A48" s="24" t="s">
        <v>17</v>
      </c>
      <c r="B48">
        <v>2018</v>
      </c>
      <c r="C48">
        <v>16176</v>
      </c>
    </row>
    <row r="49" spans="1:3" x14ac:dyDescent="0.35">
      <c r="A49" s="24" t="s">
        <v>17</v>
      </c>
      <c r="B49">
        <v>2019</v>
      </c>
      <c r="C49">
        <v>15813</v>
      </c>
    </row>
    <row r="50" spans="1:3" x14ac:dyDescent="0.35">
      <c r="A50" s="24" t="s">
        <v>17</v>
      </c>
      <c r="B50">
        <v>2020</v>
      </c>
      <c r="C50">
        <v>15143</v>
      </c>
    </row>
    <row r="51" spans="1:3" x14ac:dyDescent="0.35">
      <c r="A51" s="24" t="s">
        <v>17</v>
      </c>
      <c r="B51">
        <v>2021</v>
      </c>
      <c r="C51">
        <v>17134</v>
      </c>
    </row>
    <row r="52" spans="1:3" x14ac:dyDescent="0.35">
      <c r="A52" s="24" t="s">
        <v>143</v>
      </c>
      <c r="B52">
        <v>2017</v>
      </c>
      <c r="C52">
        <v>17564</v>
      </c>
    </row>
    <row r="53" spans="1:3" x14ac:dyDescent="0.35">
      <c r="A53" s="24" t="s">
        <v>143</v>
      </c>
      <c r="B53">
        <v>2018</v>
      </c>
      <c r="C53">
        <v>16932</v>
      </c>
    </row>
    <row r="54" spans="1:3" x14ac:dyDescent="0.35">
      <c r="A54" s="24" t="s">
        <v>143</v>
      </c>
      <c r="B54">
        <v>2019</v>
      </c>
      <c r="C54">
        <v>16154</v>
      </c>
    </row>
    <row r="55" spans="1:3" x14ac:dyDescent="0.35">
      <c r="A55" s="24" t="s">
        <v>143</v>
      </c>
      <c r="B55">
        <v>2020</v>
      </c>
      <c r="C55">
        <v>12104</v>
      </c>
    </row>
    <row r="56" spans="1:3" x14ac:dyDescent="0.35">
      <c r="A56" s="24" t="s">
        <v>143</v>
      </c>
      <c r="B56">
        <v>2021</v>
      </c>
      <c r="C56">
        <v>14073</v>
      </c>
    </row>
    <row r="57" spans="1:3" x14ac:dyDescent="0.35">
      <c r="A57" s="24" t="s">
        <v>19</v>
      </c>
      <c r="B57">
        <v>2017</v>
      </c>
      <c r="C57">
        <v>-4906</v>
      </c>
    </row>
    <row r="58" spans="1:3" x14ac:dyDescent="0.35">
      <c r="A58" s="24" t="s">
        <v>19</v>
      </c>
      <c r="B58">
        <v>2018</v>
      </c>
      <c r="C58">
        <v>-4229</v>
      </c>
    </row>
    <row r="59" spans="1:3" x14ac:dyDescent="0.35">
      <c r="A59" s="24" t="s">
        <v>19</v>
      </c>
      <c r="B59">
        <v>2019</v>
      </c>
      <c r="C59">
        <v>-4273</v>
      </c>
    </row>
    <row r="60" spans="1:3" x14ac:dyDescent="0.35">
      <c r="A60" s="24" t="s">
        <v>19</v>
      </c>
      <c r="B60">
        <v>2020</v>
      </c>
      <c r="C60">
        <v>-4568</v>
      </c>
    </row>
    <row r="61" spans="1:3" x14ac:dyDescent="0.35">
      <c r="A61" s="24" t="s">
        <v>19</v>
      </c>
      <c r="B61">
        <v>2021</v>
      </c>
      <c r="C61">
        <v>-4267</v>
      </c>
    </row>
    <row r="62" spans="1:3" x14ac:dyDescent="0.35">
      <c r="A62" s="24" t="s">
        <v>20</v>
      </c>
      <c r="B62">
        <v>2017</v>
      </c>
      <c r="C62">
        <v>287</v>
      </c>
    </row>
    <row r="63" spans="1:3" x14ac:dyDescent="0.35">
      <c r="A63" s="24" t="s">
        <v>20</v>
      </c>
      <c r="B63">
        <v>2018</v>
      </c>
      <c r="C63">
        <v>333</v>
      </c>
    </row>
    <row r="64" spans="1:3" x14ac:dyDescent="0.35">
      <c r="A64" s="24" t="s">
        <v>20</v>
      </c>
      <c r="B64">
        <v>2019</v>
      </c>
      <c r="C64">
        <v>410</v>
      </c>
    </row>
    <row r="65" spans="1:3" x14ac:dyDescent="0.35">
      <c r="A65" s="24" t="s">
        <v>20</v>
      </c>
      <c r="B65">
        <v>2020</v>
      </c>
      <c r="C65">
        <v>465</v>
      </c>
    </row>
    <row r="66" spans="1:3" x14ac:dyDescent="0.35">
      <c r="A66" s="24" t="s">
        <v>20</v>
      </c>
      <c r="B66">
        <v>2021</v>
      </c>
      <c r="C66">
        <v>231</v>
      </c>
    </row>
    <row r="67" spans="1:3" x14ac:dyDescent="0.35">
      <c r="A67" s="24" t="s">
        <v>144</v>
      </c>
      <c r="B67">
        <v>2017</v>
      </c>
      <c r="C67">
        <v>-4619</v>
      </c>
    </row>
    <row r="68" spans="1:3" x14ac:dyDescent="0.35">
      <c r="A68" s="24" t="s">
        <v>144</v>
      </c>
      <c r="B68">
        <v>2018</v>
      </c>
      <c r="C68">
        <v>-3896</v>
      </c>
    </row>
    <row r="69" spans="1:3" x14ac:dyDescent="0.35">
      <c r="A69" s="24" t="s">
        <v>144</v>
      </c>
      <c r="B69">
        <v>2019</v>
      </c>
      <c r="C69">
        <v>-3863</v>
      </c>
    </row>
    <row r="70" spans="1:3" x14ac:dyDescent="0.35">
      <c r="A70" s="24" t="s">
        <v>144</v>
      </c>
      <c r="B70">
        <v>2020</v>
      </c>
      <c r="C70">
        <v>-4103</v>
      </c>
    </row>
    <row r="71" spans="1:3" x14ac:dyDescent="0.35">
      <c r="A71" s="24" t="s">
        <v>144</v>
      </c>
      <c r="B71">
        <v>2021</v>
      </c>
      <c r="C71">
        <v>-4036</v>
      </c>
    </row>
    <row r="72" spans="1:3" x14ac:dyDescent="0.35">
      <c r="A72" s="24" t="s">
        <v>22</v>
      </c>
      <c r="B72">
        <v>2017</v>
      </c>
      <c r="C72">
        <v>430</v>
      </c>
    </row>
    <row r="73" spans="1:3" x14ac:dyDescent="0.35">
      <c r="A73" s="24" t="s">
        <v>22</v>
      </c>
      <c r="B73">
        <v>2018</v>
      </c>
      <c r="C73">
        <v>153</v>
      </c>
    </row>
    <row r="74" spans="1:3" x14ac:dyDescent="0.35">
      <c r="A74" s="24" t="s">
        <v>22</v>
      </c>
      <c r="B74">
        <v>2019</v>
      </c>
      <c r="C74">
        <v>152</v>
      </c>
    </row>
    <row r="75" spans="1:3" x14ac:dyDescent="0.35">
      <c r="A75" s="24" t="s">
        <v>22</v>
      </c>
      <c r="B75">
        <v>2020</v>
      </c>
      <c r="C75">
        <v>156</v>
      </c>
    </row>
    <row r="76" spans="1:3" x14ac:dyDescent="0.35">
      <c r="A76" s="24" t="s">
        <v>22</v>
      </c>
      <c r="B76">
        <v>2021</v>
      </c>
      <c r="C76">
        <v>248</v>
      </c>
    </row>
    <row r="77" spans="1:3" x14ac:dyDescent="0.35">
      <c r="A77" s="24" t="s">
        <v>23</v>
      </c>
      <c r="B77">
        <v>2017</v>
      </c>
      <c r="C77">
        <v>-304</v>
      </c>
    </row>
    <row r="78" spans="1:3" x14ac:dyDescent="0.35">
      <c r="A78" s="24" t="s">
        <v>23</v>
      </c>
      <c r="B78">
        <v>2018</v>
      </c>
      <c r="C78">
        <v>19</v>
      </c>
    </row>
    <row r="79" spans="1:3" x14ac:dyDescent="0.35">
      <c r="A79" s="24" t="s">
        <v>23</v>
      </c>
      <c r="B79">
        <v>2019</v>
      </c>
      <c r="C79">
        <v>-180</v>
      </c>
    </row>
    <row r="80" spans="1:3" x14ac:dyDescent="0.35">
      <c r="A80" s="24" t="s">
        <v>23</v>
      </c>
      <c r="B80">
        <v>2020</v>
      </c>
      <c r="C80">
        <v>43</v>
      </c>
    </row>
    <row r="81" spans="1:3" x14ac:dyDescent="0.35">
      <c r="A81" s="24" t="s">
        <v>23</v>
      </c>
      <c r="B81">
        <v>2021</v>
      </c>
      <c r="C81">
        <v>-101</v>
      </c>
    </row>
    <row r="82" spans="1:3" x14ac:dyDescent="0.35">
      <c r="A82" s="24" t="s">
        <v>24</v>
      </c>
      <c r="B82">
        <v>2017</v>
      </c>
      <c r="C82">
        <v>-789</v>
      </c>
    </row>
    <row r="83" spans="1:3" x14ac:dyDescent="0.35">
      <c r="A83" s="24" t="s">
        <v>24</v>
      </c>
      <c r="B83">
        <v>2018</v>
      </c>
      <c r="C83">
        <v>-2918</v>
      </c>
    </row>
    <row r="84" spans="1:3" x14ac:dyDescent="0.35">
      <c r="A84" s="24" t="s">
        <v>24</v>
      </c>
      <c r="B84">
        <v>2019</v>
      </c>
      <c r="C84">
        <v>-304</v>
      </c>
    </row>
    <row r="85" spans="1:3" x14ac:dyDescent="0.35">
      <c r="A85" s="24" t="s">
        <v>24</v>
      </c>
      <c r="B85">
        <v>2020</v>
      </c>
      <c r="C85">
        <v>-1893</v>
      </c>
    </row>
    <row r="86" spans="1:3" x14ac:dyDescent="0.35">
      <c r="A86" s="24" t="s">
        <v>24</v>
      </c>
      <c r="B86">
        <v>2021</v>
      </c>
      <c r="C86">
        <v>-744</v>
      </c>
    </row>
    <row r="87" spans="1:3" x14ac:dyDescent="0.35">
      <c r="A87" s="24" t="s">
        <v>145</v>
      </c>
      <c r="B87">
        <v>2017</v>
      </c>
      <c r="C87">
        <v>12282</v>
      </c>
    </row>
    <row r="88" spans="1:3" x14ac:dyDescent="0.35">
      <c r="A88" s="24" t="s">
        <v>145</v>
      </c>
      <c r="B88">
        <v>2018</v>
      </c>
      <c r="C88">
        <v>10290</v>
      </c>
    </row>
    <row r="89" spans="1:3" x14ac:dyDescent="0.35">
      <c r="A89" s="24" t="s">
        <v>145</v>
      </c>
      <c r="B89">
        <v>2019</v>
      </c>
      <c r="C89">
        <v>11959</v>
      </c>
    </row>
    <row r="90" spans="1:3" x14ac:dyDescent="0.35">
      <c r="A90" s="24" t="s">
        <v>145</v>
      </c>
      <c r="B90">
        <v>2020</v>
      </c>
      <c r="C90">
        <v>6307</v>
      </c>
    </row>
    <row r="91" spans="1:3" x14ac:dyDescent="0.35">
      <c r="A91" s="24" t="s">
        <v>145</v>
      </c>
      <c r="B91">
        <v>2021</v>
      </c>
      <c r="C91">
        <v>9440</v>
      </c>
    </row>
    <row r="92" spans="1:3" x14ac:dyDescent="0.35">
      <c r="A92" s="24" t="s">
        <v>26</v>
      </c>
      <c r="B92">
        <v>2017</v>
      </c>
      <c r="C92">
        <v>-468</v>
      </c>
    </row>
    <row r="93" spans="1:3" x14ac:dyDescent="0.35">
      <c r="A93" s="24" t="s">
        <v>26</v>
      </c>
      <c r="B93">
        <v>2018</v>
      </c>
      <c r="C93">
        <v>-363</v>
      </c>
    </row>
    <row r="94" spans="1:3" x14ac:dyDescent="0.35">
      <c r="A94" s="24" t="s">
        <v>26</v>
      </c>
      <c r="B94">
        <v>2019</v>
      </c>
      <c r="C94">
        <v>-170</v>
      </c>
    </row>
    <row r="95" spans="1:3" x14ac:dyDescent="0.35">
      <c r="A95" s="24" t="s">
        <v>26</v>
      </c>
      <c r="B95">
        <v>2020</v>
      </c>
      <c r="C95">
        <v>-157</v>
      </c>
    </row>
    <row r="96" spans="1:3" x14ac:dyDescent="0.35">
      <c r="A96" s="24" t="s">
        <v>26</v>
      </c>
      <c r="B96">
        <v>2021</v>
      </c>
      <c r="C96">
        <v>-172</v>
      </c>
    </row>
    <row r="97" spans="1:3" x14ac:dyDescent="0.35">
      <c r="A97" s="24" t="s">
        <v>27</v>
      </c>
      <c r="B97">
        <v>2017</v>
      </c>
      <c r="C97">
        <v>-443</v>
      </c>
    </row>
    <row r="98" spans="1:3" x14ac:dyDescent="0.35">
      <c r="A98" s="24" t="s">
        <v>27</v>
      </c>
      <c r="B98">
        <v>2018</v>
      </c>
      <c r="C98">
        <v>-1795</v>
      </c>
    </row>
    <row r="99" spans="1:3" x14ac:dyDescent="0.35">
      <c r="A99" s="24" t="s">
        <v>27</v>
      </c>
      <c r="B99">
        <v>2019</v>
      </c>
      <c r="C99">
        <v>855</v>
      </c>
    </row>
    <row r="100" spans="1:3" x14ac:dyDescent="0.35">
      <c r="A100" s="24" t="s">
        <v>27</v>
      </c>
      <c r="B100">
        <v>2020</v>
      </c>
      <c r="C100">
        <v>-1033</v>
      </c>
    </row>
    <row r="101" spans="1:3" x14ac:dyDescent="0.35">
      <c r="A101" s="24" t="s">
        <v>27</v>
      </c>
      <c r="B101">
        <v>2021</v>
      </c>
      <c r="C101">
        <v>-42</v>
      </c>
    </row>
    <row r="102" spans="1:3" x14ac:dyDescent="0.35">
      <c r="A102" s="24" t="s">
        <v>28</v>
      </c>
      <c r="B102">
        <v>2017</v>
      </c>
      <c r="C102">
        <v>-6</v>
      </c>
    </row>
    <row r="103" spans="1:3" x14ac:dyDescent="0.35">
      <c r="A103" s="24" t="s">
        <v>28</v>
      </c>
      <c r="B103">
        <v>2018</v>
      </c>
      <c r="C103">
        <v>0</v>
      </c>
    </row>
    <row r="104" spans="1:3" x14ac:dyDescent="0.35">
      <c r="A104" s="24" t="s">
        <v>28</v>
      </c>
      <c r="B104">
        <v>2019</v>
      </c>
      <c r="C104">
        <v>0</v>
      </c>
    </row>
    <row r="105" spans="1:3" x14ac:dyDescent="0.35">
      <c r="A105" s="24" t="s">
        <v>28</v>
      </c>
      <c r="B105">
        <v>2020</v>
      </c>
      <c r="C105">
        <v>-2500</v>
      </c>
    </row>
    <row r="106" spans="1:3" x14ac:dyDescent="0.35">
      <c r="A106" s="24" t="s">
        <v>28</v>
      </c>
      <c r="B106">
        <v>2021</v>
      </c>
      <c r="C106">
        <v>0</v>
      </c>
    </row>
    <row r="107" spans="1:3" x14ac:dyDescent="0.35">
      <c r="A107" s="24" t="s">
        <v>29</v>
      </c>
      <c r="B107">
        <v>2017</v>
      </c>
      <c r="C107">
        <v>115</v>
      </c>
    </row>
    <row r="108" spans="1:3" x14ac:dyDescent="0.35">
      <c r="A108" s="24" t="s">
        <v>29</v>
      </c>
      <c r="B108">
        <v>2018</v>
      </c>
      <c r="C108">
        <v>54</v>
      </c>
    </row>
    <row r="109" spans="1:3" x14ac:dyDescent="0.35">
      <c r="A109" s="24" t="s">
        <v>29</v>
      </c>
      <c r="B109">
        <v>2019</v>
      </c>
      <c r="C109">
        <v>122</v>
      </c>
    </row>
    <row r="110" spans="1:3" x14ac:dyDescent="0.35">
      <c r="A110" s="24" t="s">
        <v>29</v>
      </c>
      <c r="B110">
        <v>2020</v>
      </c>
      <c r="C110">
        <v>-183</v>
      </c>
    </row>
    <row r="111" spans="1:3" x14ac:dyDescent="0.35">
      <c r="A111" s="24" t="s">
        <v>29</v>
      </c>
      <c r="B111">
        <v>2021</v>
      </c>
      <c r="C111">
        <v>-182</v>
      </c>
    </row>
    <row r="112" spans="1:3" x14ac:dyDescent="0.35">
      <c r="A112" s="24" t="s">
        <v>30</v>
      </c>
      <c r="B112">
        <v>2017</v>
      </c>
      <c r="C112">
        <v>0</v>
      </c>
    </row>
    <row r="113" spans="1:3" x14ac:dyDescent="0.35">
      <c r="A113" s="24" t="s">
        <v>30</v>
      </c>
      <c r="B113">
        <v>2018</v>
      </c>
      <c r="C113">
        <v>-230</v>
      </c>
    </row>
    <row r="114" spans="1:3" x14ac:dyDescent="0.35">
      <c r="A114" s="24" t="s">
        <v>30</v>
      </c>
      <c r="B114">
        <v>2019</v>
      </c>
      <c r="C114">
        <v>0</v>
      </c>
    </row>
    <row r="115" spans="1:3" x14ac:dyDescent="0.35">
      <c r="A115" s="24" t="s">
        <v>30</v>
      </c>
      <c r="B115">
        <v>2020</v>
      </c>
      <c r="C115">
        <v>481</v>
      </c>
    </row>
    <row r="116" spans="1:3" x14ac:dyDescent="0.35">
      <c r="A116" s="24" t="s">
        <v>30</v>
      </c>
      <c r="B116">
        <v>2021</v>
      </c>
      <c r="C116">
        <v>226</v>
      </c>
    </row>
    <row r="117" spans="1:3" x14ac:dyDescent="0.35">
      <c r="A117" s="24" t="s">
        <v>31</v>
      </c>
      <c r="B117">
        <v>2017</v>
      </c>
      <c r="C117">
        <v>-405</v>
      </c>
    </row>
    <row r="118" spans="1:3" x14ac:dyDescent="0.35">
      <c r="A118" s="24" t="s">
        <v>31</v>
      </c>
      <c r="B118">
        <v>2018</v>
      </c>
      <c r="C118">
        <v>-214</v>
      </c>
    </row>
    <row r="119" spans="1:3" x14ac:dyDescent="0.35">
      <c r="A119" s="24" t="s">
        <v>31</v>
      </c>
      <c r="B119">
        <v>2019</v>
      </c>
      <c r="C119">
        <v>10</v>
      </c>
    </row>
    <row r="120" spans="1:3" x14ac:dyDescent="0.35">
      <c r="A120" s="24" t="s">
        <v>31</v>
      </c>
      <c r="B120">
        <v>2020</v>
      </c>
      <c r="C120">
        <v>-836</v>
      </c>
    </row>
    <row r="121" spans="1:3" x14ac:dyDescent="0.35">
      <c r="A121" s="24" t="s">
        <v>31</v>
      </c>
      <c r="B121">
        <v>2021</v>
      </c>
      <c r="C121">
        <v>-806</v>
      </c>
    </row>
    <row r="122" spans="1:3" x14ac:dyDescent="0.35">
      <c r="A122" s="24" t="s">
        <v>146</v>
      </c>
      <c r="B122">
        <v>2017</v>
      </c>
      <c r="C122">
        <v>11075</v>
      </c>
    </row>
    <row r="123" spans="1:3" x14ac:dyDescent="0.35">
      <c r="A123" s="24" t="s">
        <v>146</v>
      </c>
      <c r="B123">
        <v>2018</v>
      </c>
      <c r="C123">
        <v>7742</v>
      </c>
    </row>
    <row r="124" spans="1:3" x14ac:dyDescent="0.35">
      <c r="A124" s="24" t="s">
        <v>146</v>
      </c>
      <c r="B124">
        <v>2019</v>
      </c>
      <c r="C124">
        <v>12776</v>
      </c>
    </row>
    <row r="125" spans="1:3" x14ac:dyDescent="0.35">
      <c r="A125" s="24" t="s">
        <v>146</v>
      </c>
      <c r="B125">
        <v>2020</v>
      </c>
      <c r="C125">
        <v>2079</v>
      </c>
    </row>
    <row r="126" spans="1:3" x14ac:dyDescent="0.35">
      <c r="A126" s="24" t="s">
        <v>146</v>
      </c>
      <c r="B126">
        <v>2021</v>
      </c>
      <c r="C126">
        <v>8464</v>
      </c>
    </row>
    <row r="127" spans="1:3" x14ac:dyDescent="0.35">
      <c r="A127" s="24" t="s">
        <v>33</v>
      </c>
      <c r="B127">
        <v>2017</v>
      </c>
      <c r="C127">
        <v>1920</v>
      </c>
    </row>
    <row r="128" spans="1:3" x14ac:dyDescent="0.35">
      <c r="A128" s="24" t="s">
        <v>33</v>
      </c>
      <c r="B128">
        <v>2018</v>
      </c>
      <c r="C128">
        <v>2585</v>
      </c>
    </row>
    <row r="129" spans="1:3" x14ac:dyDescent="0.35">
      <c r="A129" s="24" t="s">
        <v>33</v>
      </c>
      <c r="B129">
        <v>2019</v>
      </c>
      <c r="C129">
        <v>2786</v>
      </c>
    </row>
    <row r="130" spans="1:3" x14ac:dyDescent="0.35">
      <c r="A130" s="24" t="s">
        <v>33</v>
      </c>
      <c r="B130">
        <v>2020</v>
      </c>
      <c r="C130">
        <v>1932</v>
      </c>
    </row>
    <row r="131" spans="1:3" x14ac:dyDescent="0.35">
      <c r="A131" s="24" t="s">
        <v>33</v>
      </c>
      <c r="B131">
        <v>2021</v>
      </c>
      <c r="C131">
        <v>2350</v>
      </c>
    </row>
    <row r="132" spans="1:3" x14ac:dyDescent="0.35">
      <c r="A132" s="24" t="s">
        <v>147</v>
      </c>
      <c r="B132">
        <v>2017</v>
      </c>
      <c r="C132">
        <v>9155</v>
      </c>
    </row>
    <row r="133" spans="1:3" x14ac:dyDescent="0.35">
      <c r="A133" s="24" t="s">
        <v>147</v>
      </c>
      <c r="B133">
        <v>2018</v>
      </c>
      <c r="C133">
        <v>5157</v>
      </c>
    </row>
    <row r="134" spans="1:3" x14ac:dyDescent="0.35">
      <c r="A134" s="24" t="s">
        <v>147</v>
      </c>
      <c r="B134">
        <v>2019</v>
      </c>
      <c r="C134">
        <v>9990</v>
      </c>
    </row>
    <row r="135" spans="1:3" x14ac:dyDescent="0.35">
      <c r="A135" s="24" t="s">
        <v>147</v>
      </c>
      <c r="B135">
        <v>2020</v>
      </c>
      <c r="C135">
        <v>147</v>
      </c>
    </row>
    <row r="136" spans="1:3" x14ac:dyDescent="0.35">
      <c r="A136" s="24" t="s">
        <v>147</v>
      </c>
      <c r="B136">
        <v>2021</v>
      </c>
      <c r="C136">
        <v>6114</v>
      </c>
    </row>
    <row r="137" spans="1:3" x14ac:dyDescent="0.35">
      <c r="A137" s="24" t="s">
        <v>35</v>
      </c>
      <c r="B137">
        <v>2017</v>
      </c>
      <c r="C137">
        <v>28</v>
      </c>
    </row>
    <row r="138" spans="1:3" x14ac:dyDescent="0.35">
      <c r="A138" s="24" t="s">
        <v>35</v>
      </c>
      <c r="B138">
        <v>2018</v>
      </c>
      <c r="C138">
        <v>531</v>
      </c>
    </row>
    <row r="139" spans="1:3" x14ac:dyDescent="0.35">
      <c r="A139" s="24" t="s">
        <v>35</v>
      </c>
      <c r="B139">
        <v>2019</v>
      </c>
      <c r="C139">
        <v>424</v>
      </c>
    </row>
    <row r="140" spans="1:3" x14ac:dyDescent="0.35">
      <c r="A140" s="24" t="s">
        <v>35</v>
      </c>
      <c r="B140">
        <v>2020</v>
      </c>
      <c r="C140">
        <v>2055</v>
      </c>
    </row>
    <row r="141" spans="1:3" x14ac:dyDescent="0.35">
      <c r="A141" s="24" t="s">
        <v>35</v>
      </c>
      <c r="B141">
        <v>2021</v>
      </c>
      <c r="C141">
        <v>0</v>
      </c>
    </row>
    <row r="142" spans="1:3" x14ac:dyDescent="0.35">
      <c r="A142" s="24" t="s">
        <v>36</v>
      </c>
      <c r="B142">
        <v>2017</v>
      </c>
      <c r="C142">
        <v>0</v>
      </c>
    </row>
    <row r="143" spans="1:3" x14ac:dyDescent="0.35">
      <c r="A143" s="24" t="s">
        <v>36</v>
      </c>
      <c r="B143">
        <v>2018</v>
      </c>
      <c r="C143">
        <v>0</v>
      </c>
    </row>
    <row r="144" spans="1:3" x14ac:dyDescent="0.35">
      <c r="A144" s="24" t="s">
        <v>36</v>
      </c>
      <c r="B144">
        <v>2019</v>
      </c>
      <c r="C144">
        <v>0</v>
      </c>
    </row>
    <row r="145" spans="1:3" x14ac:dyDescent="0.35">
      <c r="A145" s="24" t="s">
        <v>36</v>
      </c>
      <c r="B145">
        <v>2020</v>
      </c>
      <c r="C145">
        <v>0</v>
      </c>
    </row>
    <row r="146" spans="1:3" x14ac:dyDescent="0.35">
      <c r="A146" s="24" t="s">
        <v>36</v>
      </c>
      <c r="B146">
        <v>2021</v>
      </c>
      <c r="C146">
        <v>0</v>
      </c>
    </row>
    <row r="147" spans="1:3" x14ac:dyDescent="0.35">
      <c r="A147" s="24" t="s">
        <v>148</v>
      </c>
      <c r="B147">
        <v>2017</v>
      </c>
      <c r="C147">
        <v>9183</v>
      </c>
    </row>
    <row r="148" spans="1:3" x14ac:dyDescent="0.35">
      <c r="A148" s="24" t="s">
        <v>148</v>
      </c>
      <c r="B148">
        <v>2018</v>
      </c>
      <c r="C148">
        <v>5688</v>
      </c>
    </row>
    <row r="149" spans="1:3" x14ac:dyDescent="0.35">
      <c r="A149" s="24" t="s">
        <v>148</v>
      </c>
      <c r="B149">
        <v>2019</v>
      </c>
      <c r="C149">
        <v>10414</v>
      </c>
    </row>
    <row r="150" spans="1:3" x14ac:dyDescent="0.35">
      <c r="A150" s="24" t="s">
        <v>148</v>
      </c>
      <c r="B150">
        <v>2020</v>
      </c>
      <c r="C150">
        <v>2202</v>
      </c>
    </row>
    <row r="151" spans="1:3" x14ac:dyDescent="0.35">
      <c r="A151" s="24" t="s">
        <v>148</v>
      </c>
      <c r="B151">
        <v>2021</v>
      </c>
      <c r="C151">
        <v>6114</v>
      </c>
    </row>
    <row r="152" spans="1:3" x14ac:dyDescent="0.35">
      <c r="A152" s="24" t="s">
        <v>38</v>
      </c>
      <c r="B152">
        <v>2017</v>
      </c>
      <c r="C152">
        <v>-1187</v>
      </c>
    </row>
    <row r="153" spans="1:3" x14ac:dyDescent="0.35">
      <c r="A153" s="24" t="s">
        <v>38</v>
      </c>
      <c r="B153">
        <v>2018</v>
      </c>
      <c r="C153">
        <v>-1318</v>
      </c>
    </row>
    <row r="154" spans="1:3" x14ac:dyDescent="0.35">
      <c r="A154" s="24" t="s">
        <v>38</v>
      </c>
      <c r="B154">
        <v>2019</v>
      </c>
      <c r="C154">
        <v>-1243</v>
      </c>
    </row>
    <row r="155" spans="1:3" x14ac:dyDescent="0.35">
      <c r="A155" s="24" t="s">
        <v>38</v>
      </c>
      <c r="B155">
        <v>2020</v>
      </c>
      <c r="C155">
        <v>-797</v>
      </c>
    </row>
    <row r="156" spans="1:3" x14ac:dyDescent="0.35">
      <c r="A156" s="24" t="s">
        <v>38</v>
      </c>
      <c r="B156">
        <v>2021</v>
      </c>
      <c r="C156">
        <v>-1444</v>
      </c>
    </row>
    <row r="157" spans="1:3" x14ac:dyDescent="0.35">
      <c r="A157" s="24" t="s">
        <v>96</v>
      </c>
      <c r="B157">
        <v>2017</v>
      </c>
      <c r="C157">
        <v>7996</v>
      </c>
    </row>
    <row r="158" spans="1:3" x14ac:dyDescent="0.35">
      <c r="A158" s="24" t="s">
        <v>96</v>
      </c>
      <c r="B158">
        <v>2018</v>
      </c>
      <c r="C158">
        <v>4370</v>
      </c>
    </row>
    <row r="159" spans="1:3" x14ac:dyDescent="0.35">
      <c r="A159" s="24" t="s">
        <v>96</v>
      </c>
      <c r="B159">
        <v>2019</v>
      </c>
      <c r="C159">
        <v>9171</v>
      </c>
    </row>
    <row r="160" spans="1:3" x14ac:dyDescent="0.35">
      <c r="A160" s="24" t="s">
        <v>96</v>
      </c>
      <c r="B160">
        <v>2020</v>
      </c>
      <c r="C160">
        <v>1405</v>
      </c>
    </row>
    <row r="161" spans="1:3" x14ac:dyDescent="0.35">
      <c r="A161" s="24" t="s">
        <v>96</v>
      </c>
      <c r="B161">
        <v>2021</v>
      </c>
      <c r="C161">
        <v>4670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59C5A-05EA-469D-9D84-20622BC98012}">
  <dimension ref="A5:IT59"/>
  <sheetViews>
    <sheetView topLeftCell="A41" workbookViewId="0">
      <selection activeCell="A10" sqref="A10:F59"/>
    </sheetView>
  </sheetViews>
  <sheetFormatPr baseColWidth="10" defaultColWidth="9.1796875" defaultRowHeight="10" x14ac:dyDescent="0.2"/>
  <cols>
    <col min="1" max="1" width="45.7265625" style="2" customWidth="1"/>
    <col min="2" max="6" width="14.7265625" style="2" customWidth="1"/>
    <col min="7" max="256" width="8.81640625" style="2"/>
    <col min="257" max="257" width="45.7265625" style="2" customWidth="1"/>
    <col min="258" max="262" width="14.7265625" style="2" customWidth="1"/>
    <col min="263" max="512" width="8.81640625" style="2"/>
    <col min="513" max="513" width="45.7265625" style="2" customWidth="1"/>
    <col min="514" max="518" width="14.7265625" style="2" customWidth="1"/>
    <col min="519" max="768" width="8.81640625" style="2"/>
    <col min="769" max="769" width="45.7265625" style="2" customWidth="1"/>
    <col min="770" max="774" width="14.7265625" style="2" customWidth="1"/>
    <col min="775" max="1024" width="8.81640625" style="2"/>
    <col min="1025" max="1025" width="45.7265625" style="2" customWidth="1"/>
    <col min="1026" max="1030" width="14.7265625" style="2" customWidth="1"/>
    <col min="1031" max="1280" width="8.81640625" style="2"/>
    <col min="1281" max="1281" width="45.7265625" style="2" customWidth="1"/>
    <col min="1282" max="1286" width="14.7265625" style="2" customWidth="1"/>
    <col min="1287" max="1536" width="8.81640625" style="2"/>
    <col min="1537" max="1537" width="45.7265625" style="2" customWidth="1"/>
    <col min="1538" max="1542" width="14.7265625" style="2" customWidth="1"/>
    <col min="1543" max="1792" width="8.81640625" style="2"/>
    <col min="1793" max="1793" width="45.7265625" style="2" customWidth="1"/>
    <col min="1794" max="1798" width="14.7265625" style="2" customWidth="1"/>
    <col min="1799" max="2048" width="8.81640625" style="2"/>
    <col min="2049" max="2049" width="45.7265625" style="2" customWidth="1"/>
    <col min="2050" max="2054" width="14.7265625" style="2" customWidth="1"/>
    <col min="2055" max="2304" width="8.81640625" style="2"/>
    <col min="2305" max="2305" width="45.7265625" style="2" customWidth="1"/>
    <col min="2306" max="2310" width="14.7265625" style="2" customWidth="1"/>
    <col min="2311" max="2560" width="8.81640625" style="2"/>
    <col min="2561" max="2561" width="45.7265625" style="2" customWidth="1"/>
    <col min="2562" max="2566" width="14.7265625" style="2" customWidth="1"/>
    <col min="2567" max="2816" width="8.81640625" style="2"/>
    <col min="2817" max="2817" width="45.7265625" style="2" customWidth="1"/>
    <col min="2818" max="2822" width="14.7265625" style="2" customWidth="1"/>
    <col min="2823" max="3072" width="8.81640625" style="2"/>
    <col min="3073" max="3073" width="45.7265625" style="2" customWidth="1"/>
    <col min="3074" max="3078" width="14.7265625" style="2" customWidth="1"/>
    <col min="3079" max="3328" width="8.81640625" style="2"/>
    <col min="3329" max="3329" width="45.7265625" style="2" customWidth="1"/>
    <col min="3330" max="3334" width="14.7265625" style="2" customWidth="1"/>
    <col min="3335" max="3584" width="8.81640625" style="2"/>
    <col min="3585" max="3585" width="45.7265625" style="2" customWidth="1"/>
    <col min="3586" max="3590" width="14.7265625" style="2" customWidth="1"/>
    <col min="3591" max="3840" width="8.81640625" style="2"/>
    <col min="3841" max="3841" width="45.7265625" style="2" customWidth="1"/>
    <col min="3842" max="3846" width="14.7265625" style="2" customWidth="1"/>
    <col min="3847" max="4096" width="8.81640625" style="2"/>
    <col min="4097" max="4097" width="45.7265625" style="2" customWidth="1"/>
    <col min="4098" max="4102" width="14.7265625" style="2" customWidth="1"/>
    <col min="4103" max="4352" width="8.81640625" style="2"/>
    <col min="4353" max="4353" width="45.7265625" style="2" customWidth="1"/>
    <col min="4354" max="4358" width="14.7265625" style="2" customWidth="1"/>
    <col min="4359" max="4608" width="8.81640625" style="2"/>
    <col min="4609" max="4609" width="45.7265625" style="2" customWidth="1"/>
    <col min="4610" max="4614" width="14.7265625" style="2" customWidth="1"/>
    <col min="4615" max="4864" width="8.81640625" style="2"/>
    <col min="4865" max="4865" width="45.7265625" style="2" customWidth="1"/>
    <col min="4866" max="4870" width="14.7265625" style="2" customWidth="1"/>
    <col min="4871" max="5120" width="8.81640625" style="2"/>
    <col min="5121" max="5121" width="45.7265625" style="2" customWidth="1"/>
    <col min="5122" max="5126" width="14.7265625" style="2" customWidth="1"/>
    <col min="5127" max="5376" width="8.81640625" style="2"/>
    <col min="5377" max="5377" width="45.7265625" style="2" customWidth="1"/>
    <col min="5378" max="5382" width="14.7265625" style="2" customWidth="1"/>
    <col min="5383" max="5632" width="8.81640625" style="2"/>
    <col min="5633" max="5633" width="45.7265625" style="2" customWidth="1"/>
    <col min="5634" max="5638" width="14.7265625" style="2" customWidth="1"/>
    <col min="5639" max="5888" width="8.81640625" style="2"/>
    <col min="5889" max="5889" width="45.7265625" style="2" customWidth="1"/>
    <col min="5890" max="5894" width="14.7265625" style="2" customWidth="1"/>
    <col min="5895" max="6144" width="8.81640625" style="2"/>
    <col min="6145" max="6145" width="45.7265625" style="2" customWidth="1"/>
    <col min="6146" max="6150" width="14.7265625" style="2" customWidth="1"/>
    <col min="6151" max="6400" width="8.81640625" style="2"/>
    <col min="6401" max="6401" width="45.7265625" style="2" customWidth="1"/>
    <col min="6402" max="6406" width="14.7265625" style="2" customWidth="1"/>
    <col min="6407" max="6656" width="8.81640625" style="2"/>
    <col min="6657" max="6657" width="45.7265625" style="2" customWidth="1"/>
    <col min="6658" max="6662" width="14.7265625" style="2" customWidth="1"/>
    <col min="6663" max="6912" width="8.81640625" style="2"/>
    <col min="6913" max="6913" width="45.7265625" style="2" customWidth="1"/>
    <col min="6914" max="6918" width="14.7265625" style="2" customWidth="1"/>
    <col min="6919" max="7168" width="8.81640625" style="2"/>
    <col min="7169" max="7169" width="45.7265625" style="2" customWidth="1"/>
    <col min="7170" max="7174" width="14.7265625" style="2" customWidth="1"/>
    <col min="7175" max="7424" width="8.81640625" style="2"/>
    <col min="7425" max="7425" width="45.7265625" style="2" customWidth="1"/>
    <col min="7426" max="7430" width="14.7265625" style="2" customWidth="1"/>
    <col min="7431" max="7680" width="8.81640625" style="2"/>
    <col min="7681" max="7681" width="45.7265625" style="2" customWidth="1"/>
    <col min="7682" max="7686" width="14.7265625" style="2" customWidth="1"/>
    <col min="7687" max="7936" width="8.81640625" style="2"/>
    <col min="7937" max="7937" width="45.7265625" style="2" customWidth="1"/>
    <col min="7938" max="7942" width="14.7265625" style="2" customWidth="1"/>
    <col min="7943" max="8192" width="8.81640625" style="2"/>
    <col min="8193" max="8193" width="45.7265625" style="2" customWidth="1"/>
    <col min="8194" max="8198" width="14.7265625" style="2" customWidth="1"/>
    <col min="8199" max="8448" width="8.81640625" style="2"/>
    <col min="8449" max="8449" width="45.7265625" style="2" customWidth="1"/>
    <col min="8450" max="8454" width="14.7265625" style="2" customWidth="1"/>
    <col min="8455" max="8704" width="8.81640625" style="2"/>
    <col min="8705" max="8705" width="45.7265625" style="2" customWidth="1"/>
    <col min="8706" max="8710" width="14.7265625" style="2" customWidth="1"/>
    <col min="8711" max="8960" width="8.81640625" style="2"/>
    <col min="8961" max="8961" width="45.7265625" style="2" customWidth="1"/>
    <col min="8962" max="8966" width="14.7265625" style="2" customWidth="1"/>
    <col min="8967" max="9216" width="8.81640625" style="2"/>
    <col min="9217" max="9217" width="45.7265625" style="2" customWidth="1"/>
    <col min="9218" max="9222" width="14.7265625" style="2" customWidth="1"/>
    <col min="9223" max="9472" width="8.81640625" style="2"/>
    <col min="9473" max="9473" width="45.7265625" style="2" customWidth="1"/>
    <col min="9474" max="9478" width="14.7265625" style="2" customWidth="1"/>
    <col min="9479" max="9728" width="8.81640625" style="2"/>
    <col min="9729" max="9729" width="45.7265625" style="2" customWidth="1"/>
    <col min="9730" max="9734" width="14.7265625" style="2" customWidth="1"/>
    <col min="9735" max="9984" width="8.81640625" style="2"/>
    <col min="9985" max="9985" width="45.7265625" style="2" customWidth="1"/>
    <col min="9986" max="9990" width="14.7265625" style="2" customWidth="1"/>
    <col min="9991" max="10240" width="8.81640625" style="2"/>
    <col min="10241" max="10241" width="45.7265625" style="2" customWidth="1"/>
    <col min="10242" max="10246" width="14.7265625" style="2" customWidth="1"/>
    <col min="10247" max="10496" width="8.81640625" style="2"/>
    <col min="10497" max="10497" width="45.7265625" style="2" customWidth="1"/>
    <col min="10498" max="10502" width="14.7265625" style="2" customWidth="1"/>
    <col min="10503" max="10752" width="8.81640625" style="2"/>
    <col min="10753" max="10753" width="45.7265625" style="2" customWidth="1"/>
    <col min="10754" max="10758" width="14.7265625" style="2" customWidth="1"/>
    <col min="10759" max="11008" width="8.81640625" style="2"/>
    <col min="11009" max="11009" width="45.7265625" style="2" customWidth="1"/>
    <col min="11010" max="11014" width="14.7265625" style="2" customWidth="1"/>
    <col min="11015" max="11264" width="8.81640625" style="2"/>
    <col min="11265" max="11265" width="45.7265625" style="2" customWidth="1"/>
    <col min="11266" max="11270" width="14.7265625" style="2" customWidth="1"/>
    <col min="11271" max="11520" width="8.81640625" style="2"/>
    <col min="11521" max="11521" width="45.7265625" style="2" customWidth="1"/>
    <col min="11522" max="11526" width="14.7265625" style="2" customWidth="1"/>
    <col min="11527" max="11776" width="8.81640625" style="2"/>
    <col min="11777" max="11777" width="45.7265625" style="2" customWidth="1"/>
    <col min="11778" max="11782" width="14.7265625" style="2" customWidth="1"/>
    <col min="11783" max="12032" width="8.81640625" style="2"/>
    <col min="12033" max="12033" width="45.7265625" style="2" customWidth="1"/>
    <col min="12034" max="12038" width="14.7265625" style="2" customWidth="1"/>
    <col min="12039" max="12288" width="8.81640625" style="2"/>
    <col min="12289" max="12289" width="45.7265625" style="2" customWidth="1"/>
    <col min="12290" max="12294" width="14.7265625" style="2" customWidth="1"/>
    <col min="12295" max="12544" width="8.81640625" style="2"/>
    <col min="12545" max="12545" width="45.7265625" style="2" customWidth="1"/>
    <col min="12546" max="12550" width="14.7265625" style="2" customWidth="1"/>
    <col min="12551" max="12800" width="8.81640625" style="2"/>
    <col min="12801" max="12801" width="45.7265625" style="2" customWidth="1"/>
    <col min="12802" max="12806" width="14.7265625" style="2" customWidth="1"/>
    <col min="12807" max="13056" width="8.81640625" style="2"/>
    <col min="13057" max="13057" width="45.7265625" style="2" customWidth="1"/>
    <col min="13058" max="13062" width="14.7265625" style="2" customWidth="1"/>
    <col min="13063" max="13312" width="8.81640625" style="2"/>
    <col min="13313" max="13313" width="45.7265625" style="2" customWidth="1"/>
    <col min="13314" max="13318" width="14.7265625" style="2" customWidth="1"/>
    <col min="13319" max="13568" width="8.81640625" style="2"/>
    <col min="13569" max="13569" width="45.7265625" style="2" customWidth="1"/>
    <col min="13570" max="13574" width="14.7265625" style="2" customWidth="1"/>
    <col min="13575" max="13824" width="8.81640625" style="2"/>
    <col min="13825" max="13825" width="45.7265625" style="2" customWidth="1"/>
    <col min="13826" max="13830" width="14.7265625" style="2" customWidth="1"/>
    <col min="13831" max="14080" width="8.81640625" style="2"/>
    <col min="14081" max="14081" width="45.7265625" style="2" customWidth="1"/>
    <col min="14082" max="14086" width="14.7265625" style="2" customWidth="1"/>
    <col min="14087" max="14336" width="8.81640625" style="2"/>
    <col min="14337" max="14337" width="45.7265625" style="2" customWidth="1"/>
    <col min="14338" max="14342" width="14.7265625" style="2" customWidth="1"/>
    <col min="14343" max="14592" width="8.81640625" style="2"/>
    <col min="14593" max="14593" width="45.7265625" style="2" customWidth="1"/>
    <col min="14594" max="14598" width="14.7265625" style="2" customWidth="1"/>
    <col min="14599" max="14848" width="8.81640625" style="2"/>
    <col min="14849" max="14849" width="45.7265625" style="2" customWidth="1"/>
    <col min="14850" max="14854" width="14.7265625" style="2" customWidth="1"/>
    <col min="14855" max="15104" width="8.81640625" style="2"/>
    <col min="15105" max="15105" width="45.7265625" style="2" customWidth="1"/>
    <col min="15106" max="15110" width="14.7265625" style="2" customWidth="1"/>
    <col min="15111" max="15360" width="8.81640625" style="2"/>
    <col min="15361" max="15361" width="45.7265625" style="2" customWidth="1"/>
    <col min="15362" max="15366" width="14.7265625" style="2" customWidth="1"/>
    <col min="15367" max="15616" width="8.81640625" style="2"/>
    <col min="15617" max="15617" width="45.7265625" style="2" customWidth="1"/>
    <col min="15618" max="15622" width="14.7265625" style="2" customWidth="1"/>
    <col min="15623" max="15872" width="8.81640625" style="2"/>
    <col min="15873" max="15873" width="45.7265625" style="2" customWidth="1"/>
    <col min="15874" max="15878" width="14.7265625" style="2" customWidth="1"/>
    <col min="15879" max="16128" width="8.81640625" style="2"/>
    <col min="16129" max="16129" width="45.7265625" style="2" customWidth="1"/>
    <col min="16130" max="16134" width="14.7265625" style="2" customWidth="1"/>
    <col min="16135" max="16384" width="8.81640625" style="2"/>
  </cols>
  <sheetData>
    <row r="5" spans="1:254" ht="17" x14ac:dyDescent="0.35">
      <c r="A5" s="1" t="s">
        <v>0</v>
      </c>
    </row>
    <row r="7" spans="1:254" x14ac:dyDescent="0.2">
      <c r="A7" s="3" t="s">
        <v>1</v>
      </c>
    </row>
    <row r="8" spans="1:254" x14ac:dyDescent="0.2">
      <c r="A8" s="4"/>
    </row>
    <row r="10" spans="1:254" x14ac:dyDescent="0.2">
      <c r="A10" s="5" t="s">
        <v>2</v>
      </c>
      <c r="B10" s="5" t="s">
        <v>133</v>
      </c>
      <c r="C10" s="5" t="s">
        <v>134</v>
      </c>
      <c r="D10" s="5" t="s">
        <v>135</v>
      </c>
      <c r="E10" s="5" t="s">
        <v>136</v>
      </c>
      <c r="F10" s="5" t="s">
        <v>137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</row>
    <row r="11" spans="1:254" ht="21" x14ac:dyDescent="0.25">
      <c r="A11" s="7" t="s">
        <v>3</v>
      </c>
      <c r="B11" s="8">
        <v>2017</v>
      </c>
      <c r="C11" s="8">
        <v>2018</v>
      </c>
      <c r="D11" s="8">
        <v>2019</v>
      </c>
      <c r="E11" s="8">
        <v>2020</v>
      </c>
      <c r="F11" s="8">
        <v>2021</v>
      </c>
    </row>
    <row r="12" spans="1:254" x14ac:dyDescent="0.2">
      <c r="A12" s="9" t="s">
        <v>4</v>
      </c>
      <c r="B12" s="10" t="s">
        <v>5</v>
      </c>
      <c r="C12" s="10" t="s">
        <v>5</v>
      </c>
      <c r="D12" s="10" t="s">
        <v>5</v>
      </c>
      <c r="E12" s="10" t="s">
        <v>5</v>
      </c>
      <c r="F12" s="10" t="s">
        <v>5</v>
      </c>
    </row>
    <row r="13" spans="1:254" ht="10.5" x14ac:dyDescent="0.2">
      <c r="A13" s="11" t="s">
        <v>6</v>
      </c>
      <c r="B13" s="4"/>
      <c r="C13" s="4"/>
      <c r="D13" s="4"/>
      <c r="E13" s="4"/>
      <c r="F13" s="4"/>
    </row>
    <row r="14" spans="1:254" x14ac:dyDescent="0.2">
      <c r="A14" s="4" t="s">
        <v>7</v>
      </c>
      <c r="B14" s="12">
        <v>56444</v>
      </c>
      <c r="C14" s="12">
        <v>53041</v>
      </c>
      <c r="D14" s="12">
        <v>52329</v>
      </c>
      <c r="E14" s="12">
        <v>46881</v>
      </c>
      <c r="F14" s="12">
        <v>54304</v>
      </c>
    </row>
    <row r="15" spans="1:254" x14ac:dyDescent="0.2">
      <c r="A15" s="4" t="s">
        <v>8</v>
      </c>
      <c r="B15" s="12" t="s">
        <v>9</v>
      </c>
      <c r="C15" s="12" t="s">
        <v>9</v>
      </c>
      <c r="D15" s="12" t="s">
        <v>9</v>
      </c>
      <c r="E15" s="12" t="s">
        <v>9</v>
      </c>
      <c r="F15" s="12" t="s">
        <v>9</v>
      </c>
    </row>
    <row r="16" spans="1:254" ht="10.5" x14ac:dyDescent="0.2">
      <c r="A16" s="11" t="s">
        <v>10</v>
      </c>
      <c r="B16" s="13">
        <v>56444</v>
      </c>
      <c r="C16" s="13">
        <v>53041</v>
      </c>
      <c r="D16" s="13">
        <v>52329</v>
      </c>
      <c r="E16" s="13">
        <v>46881</v>
      </c>
      <c r="F16" s="13">
        <v>54304</v>
      </c>
    </row>
    <row r="17" spans="1:6" x14ac:dyDescent="0.2">
      <c r="A17" s="4"/>
      <c r="B17" s="4"/>
      <c r="C17" s="4"/>
      <c r="D17" s="4"/>
      <c r="E17" s="4"/>
      <c r="F17" s="4"/>
    </row>
    <row r="18" spans="1:6" x14ac:dyDescent="0.2">
      <c r="A18" s="4" t="s">
        <v>11</v>
      </c>
      <c r="B18" s="12">
        <v>21386</v>
      </c>
      <c r="C18" s="12">
        <v>19933</v>
      </c>
      <c r="D18" s="12">
        <v>20362</v>
      </c>
      <c r="E18" s="12">
        <v>19634</v>
      </c>
      <c r="F18" s="12">
        <v>23097</v>
      </c>
    </row>
    <row r="19" spans="1:6" ht="10.5" x14ac:dyDescent="0.2">
      <c r="A19" s="11" t="s">
        <v>12</v>
      </c>
      <c r="B19" s="13">
        <v>35058</v>
      </c>
      <c r="C19" s="13">
        <v>33108</v>
      </c>
      <c r="D19" s="13">
        <v>31967</v>
      </c>
      <c r="E19" s="13">
        <v>27247</v>
      </c>
      <c r="F19" s="13">
        <v>31207</v>
      </c>
    </row>
    <row r="20" spans="1:6" x14ac:dyDescent="0.2">
      <c r="A20" s="4"/>
      <c r="B20" s="4"/>
      <c r="C20" s="4"/>
      <c r="D20" s="4"/>
      <c r="E20" s="4"/>
      <c r="F20" s="4"/>
    </row>
    <row r="21" spans="1:6" x14ac:dyDescent="0.2">
      <c r="A21" s="4" t="s">
        <v>13</v>
      </c>
      <c r="B21" s="12">
        <v>18200</v>
      </c>
      <c r="C21" s="12">
        <v>16901</v>
      </c>
      <c r="D21" s="12">
        <v>16516</v>
      </c>
      <c r="E21" s="12">
        <v>15451</v>
      </c>
      <c r="F21" s="12">
        <v>17648</v>
      </c>
    </row>
    <row r="22" spans="1:6" x14ac:dyDescent="0.2">
      <c r="A22" s="4" t="s">
        <v>14</v>
      </c>
      <c r="B22" s="12" t="s">
        <v>9</v>
      </c>
      <c r="C22" s="12" t="s">
        <v>9</v>
      </c>
      <c r="D22" s="12" t="s">
        <v>9</v>
      </c>
      <c r="E22" s="12" t="s">
        <v>9</v>
      </c>
      <c r="F22" s="12" t="s">
        <v>9</v>
      </c>
    </row>
    <row r="23" spans="1:6" x14ac:dyDescent="0.2">
      <c r="A23" s="4" t="s">
        <v>15</v>
      </c>
      <c r="B23" s="12" t="s">
        <v>9</v>
      </c>
      <c r="C23" s="12" t="s">
        <v>9</v>
      </c>
      <c r="D23" s="12" t="s">
        <v>9</v>
      </c>
      <c r="E23" s="12" t="s">
        <v>9</v>
      </c>
      <c r="F23" s="12" t="s">
        <v>9</v>
      </c>
    </row>
    <row r="24" spans="1:6" x14ac:dyDescent="0.2">
      <c r="A24" s="4" t="s">
        <v>16</v>
      </c>
      <c r="B24" s="12">
        <v>-706</v>
      </c>
      <c r="C24" s="12">
        <v>-725</v>
      </c>
      <c r="D24" s="12">
        <v>-703</v>
      </c>
      <c r="E24" s="12">
        <v>-308</v>
      </c>
      <c r="F24" s="12">
        <v>-514</v>
      </c>
    </row>
    <row r="25" spans="1:6" x14ac:dyDescent="0.2">
      <c r="A25" s="4"/>
      <c r="B25" s="4"/>
      <c r="C25" s="4"/>
      <c r="D25" s="4"/>
      <c r="E25" s="4"/>
      <c r="F25" s="4"/>
    </row>
    <row r="26" spans="1:6" ht="10.5" x14ac:dyDescent="0.2">
      <c r="A26" s="11" t="s">
        <v>17</v>
      </c>
      <c r="B26" s="13">
        <v>17494</v>
      </c>
      <c r="C26" s="13">
        <v>16176</v>
      </c>
      <c r="D26" s="13">
        <v>15813</v>
      </c>
      <c r="E26" s="13">
        <v>15143</v>
      </c>
      <c r="F26" s="13">
        <v>17134</v>
      </c>
    </row>
    <row r="27" spans="1:6" x14ac:dyDescent="0.2">
      <c r="A27" s="4"/>
      <c r="B27" s="4"/>
      <c r="C27" s="4"/>
      <c r="D27" s="4"/>
      <c r="E27" s="4"/>
      <c r="F27" s="4"/>
    </row>
    <row r="28" spans="1:6" ht="10.5" x14ac:dyDescent="0.2">
      <c r="A28" s="11" t="s">
        <v>18</v>
      </c>
      <c r="B28" s="14">
        <v>17564</v>
      </c>
      <c r="C28" s="14">
        <v>16932</v>
      </c>
      <c r="D28" s="14">
        <v>16154</v>
      </c>
      <c r="E28" s="14">
        <v>12104</v>
      </c>
      <c r="F28" s="14">
        <v>14073</v>
      </c>
    </row>
    <row r="29" spans="1:6" x14ac:dyDescent="0.2">
      <c r="A29" s="4"/>
      <c r="B29" s="4"/>
      <c r="C29" s="4"/>
      <c r="D29" s="4"/>
      <c r="E29" s="4"/>
      <c r="F29" s="4"/>
    </row>
    <row r="30" spans="1:6" x14ac:dyDescent="0.2">
      <c r="A30" s="4" t="s">
        <v>19</v>
      </c>
      <c r="B30" s="12">
        <v>-4906</v>
      </c>
      <c r="C30" s="12">
        <v>-4229</v>
      </c>
      <c r="D30" s="12">
        <v>-4273</v>
      </c>
      <c r="E30" s="12">
        <v>-4568</v>
      </c>
      <c r="F30" s="12">
        <v>-4267</v>
      </c>
    </row>
    <row r="31" spans="1:6" x14ac:dyDescent="0.2">
      <c r="A31" s="4" t="s">
        <v>20</v>
      </c>
      <c r="B31" s="12">
        <v>287</v>
      </c>
      <c r="C31" s="12">
        <v>333</v>
      </c>
      <c r="D31" s="12">
        <v>410</v>
      </c>
      <c r="E31" s="12">
        <v>465</v>
      </c>
      <c r="F31" s="12">
        <v>231</v>
      </c>
    </row>
    <row r="32" spans="1:6" ht="10.5" x14ac:dyDescent="0.2">
      <c r="A32" s="11" t="s">
        <v>21</v>
      </c>
      <c r="B32" s="13">
        <v>-4619</v>
      </c>
      <c r="C32" s="13">
        <v>-3896</v>
      </c>
      <c r="D32" s="13">
        <v>-3863</v>
      </c>
      <c r="E32" s="13">
        <v>-4103</v>
      </c>
      <c r="F32" s="13">
        <v>-4036</v>
      </c>
    </row>
    <row r="33" spans="1:6" x14ac:dyDescent="0.2">
      <c r="A33" s="4"/>
      <c r="B33" s="4"/>
      <c r="C33" s="4"/>
      <c r="D33" s="4"/>
      <c r="E33" s="4"/>
      <c r="F33" s="4"/>
    </row>
    <row r="34" spans="1:6" x14ac:dyDescent="0.2">
      <c r="A34" s="4" t="s">
        <v>22</v>
      </c>
      <c r="B34" s="12">
        <v>430</v>
      </c>
      <c r="C34" s="12">
        <v>153</v>
      </c>
      <c r="D34" s="12">
        <v>152</v>
      </c>
      <c r="E34" s="12">
        <v>156</v>
      </c>
      <c r="F34" s="12">
        <v>248</v>
      </c>
    </row>
    <row r="35" spans="1:6" x14ac:dyDescent="0.2">
      <c r="A35" s="4" t="s">
        <v>23</v>
      </c>
      <c r="B35" s="12">
        <v>-304</v>
      </c>
      <c r="C35" s="12">
        <v>19</v>
      </c>
      <c r="D35" s="12">
        <v>-180</v>
      </c>
      <c r="E35" s="12">
        <v>43</v>
      </c>
      <c r="F35" s="12">
        <v>-101</v>
      </c>
    </row>
    <row r="36" spans="1:6" x14ac:dyDescent="0.2">
      <c r="A36" s="4" t="s">
        <v>24</v>
      </c>
      <c r="B36" s="12">
        <v>-789</v>
      </c>
      <c r="C36" s="12">
        <v>-2918</v>
      </c>
      <c r="D36" s="12">
        <v>-304</v>
      </c>
      <c r="E36" s="12">
        <v>-1893</v>
      </c>
      <c r="F36" s="12">
        <v>-744</v>
      </c>
    </row>
    <row r="37" spans="1:6" ht="10.5" x14ac:dyDescent="0.2">
      <c r="A37" s="11" t="s">
        <v>25</v>
      </c>
      <c r="B37" s="13">
        <v>12282</v>
      </c>
      <c r="C37" s="13">
        <v>10290</v>
      </c>
      <c r="D37" s="13">
        <v>11959</v>
      </c>
      <c r="E37" s="13">
        <v>6307</v>
      </c>
      <c r="F37" s="13">
        <v>9440</v>
      </c>
    </row>
    <row r="38" spans="1:6" x14ac:dyDescent="0.2">
      <c r="A38" s="4"/>
      <c r="B38" s="4"/>
      <c r="C38" s="4"/>
      <c r="D38" s="4"/>
      <c r="E38" s="4"/>
      <c r="F38" s="4"/>
    </row>
    <row r="39" spans="1:6" x14ac:dyDescent="0.2">
      <c r="A39" s="4" t="s">
        <v>26</v>
      </c>
      <c r="B39" s="12">
        <v>-468</v>
      </c>
      <c r="C39" s="12">
        <v>-363</v>
      </c>
      <c r="D39" s="12">
        <v>-170</v>
      </c>
      <c r="E39" s="12">
        <v>-157</v>
      </c>
      <c r="F39" s="12">
        <v>-172</v>
      </c>
    </row>
    <row r="40" spans="1:6" x14ac:dyDescent="0.2">
      <c r="A40" s="4" t="s">
        <v>27</v>
      </c>
      <c r="B40" s="12">
        <v>-443</v>
      </c>
      <c r="C40" s="12">
        <v>-1795</v>
      </c>
      <c r="D40" s="12">
        <v>855</v>
      </c>
      <c r="E40" s="12">
        <v>-1033</v>
      </c>
      <c r="F40" s="12">
        <v>-42</v>
      </c>
    </row>
    <row r="41" spans="1:6" x14ac:dyDescent="0.2">
      <c r="A41" s="4" t="s">
        <v>28</v>
      </c>
      <c r="B41" s="12">
        <v>-6</v>
      </c>
      <c r="C41" s="12" t="s">
        <v>9</v>
      </c>
      <c r="D41" s="12" t="s">
        <v>9</v>
      </c>
      <c r="E41" s="12">
        <v>-2500</v>
      </c>
      <c r="F41" s="12" t="s">
        <v>9</v>
      </c>
    </row>
    <row r="42" spans="1:6" x14ac:dyDescent="0.2">
      <c r="A42" s="4" t="s">
        <v>29</v>
      </c>
      <c r="B42" s="12">
        <v>115</v>
      </c>
      <c r="C42" s="12">
        <v>54</v>
      </c>
      <c r="D42" s="12">
        <v>122</v>
      </c>
      <c r="E42" s="12">
        <v>-183</v>
      </c>
      <c r="F42" s="12">
        <v>-182</v>
      </c>
    </row>
    <row r="43" spans="1:6" x14ac:dyDescent="0.2">
      <c r="A43" s="4" t="s">
        <v>30</v>
      </c>
      <c r="B43" s="12" t="s">
        <v>9</v>
      </c>
      <c r="C43" s="12">
        <v>-230</v>
      </c>
      <c r="D43" s="12" t="s">
        <v>9</v>
      </c>
      <c r="E43" s="12">
        <v>481</v>
      </c>
      <c r="F43" s="12">
        <v>226</v>
      </c>
    </row>
    <row r="44" spans="1:6" x14ac:dyDescent="0.2">
      <c r="A44" s="4" t="s">
        <v>31</v>
      </c>
      <c r="B44" s="12">
        <v>-405</v>
      </c>
      <c r="C44" s="12">
        <v>-214</v>
      </c>
      <c r="D44" s="12">
        <v>10</v>
      </c>
      <c r="E44" s="12">
        <v>-836</v>
      </c>
      <c r="F44" s="12">
        <v>-806</v>
      </c>
    </row>
    <row r="45" spans="1:6" ht="10.5" x14ac:dyDescent="0.2">
      <c r="A45" s="11" t="s">
        <v>32</v>
      </c>
      <c r="B45" s="13">
        <v>11075</v>
      </c>
      <c r="C45" s="13">
        <v>7742</v>
      </c>
      <c r="D45" s="13">
        <v>12776</v>
      </c>
      <c r="E45" s="13">
        <v>2079</v>
      </c>
      <c r="F45" s="13">
        <v>8464</v>
      </c>
    </row>
    <row r="46" spans="1:6" x14ac:dyDescent="0.2">
      <c r="A46" s="4"/>
      <c r="B46" s="4"/>
      <c r="C46" s="4"/>
      <c r="D46" s="4"/>
      <c r="E46" s="4"/>
      <c r="F46" s="4"/>
    </row>
    <row r="47" spans="1:6" x14ac:dyDescent="0.2">
      <c r="A47" s="4" t="s">
        <v>33</v>
      </c>
      <c r="B47" s="12">
        <v>1920</v>
      </c>
      <c r="C47" s="12">
        <v>2585</v>
      </c>
      <c r="D47" s="12">
        <v>2786</v>
      </c>
      <c r="E47" s="12">
        <v>1932</v>
      </c>
      <c r="F47" s="12">
        <v>2350</v>
      </c>
    </row>
    <row r="48" spans="1:6" ht="10.5" x14ac:dyDescent="0.2">
      <c r="A48" s="11" t="s">
        <v>34</v>
      </c>
      <c r="B48" s="13">
        <v>9155</v>
      </c>
      <c r="C48" s="13">
        <v>5157</v>
      </c>
      <c r="D48" s="13">
        <v>9990</v>
      </c>
      <c r="E48" s="13">
        <v>147</v>
      </c>
      <c r="F48" s="13">
        <v>6114</v>
      </c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 t="s">
        <v>35</v>
      </c>
      <c r="B50" s="12">
        <v>28</v>
      </c>
      <c r="C50" s="12">
        <v>531</v>
      </c>
      <c r="D50" s="12">
        <v>424</v>
      </c>
      <c r="E50" s="12">
        <v>2055</v>
      </c>
      <c r="F50" s="12" t="s">
        <v>9</v>
      </c>
    </row>
    <row r="51" spans="1:6" x14ac:dyDescent="0.2">
      <c r="A51" s="4" t="s">
        <v>36</v>
      </c>
      <c r="B51" s="12" t="s">
        <v>9</v>
      </c>
      <c r="C51" s="12" t="s">
        <v>9</v>
      </c>
      <c r="D51" s="12" t="s">
        <v>9</v>
      </c>
      <c r="E51" s="12" t="s">
        <v>9</v>
      </c>
      <c r="F51" s="12" t="s">
        <v>9</v>
      </c>
    </row>
    <row r="52" spans="1:6" ht="10.5" x14ac:dyDescent="0.2">
      <c r="A52" s="11" t="s">
        <v>37</v>
      </c>
      <c r="B52" s="13">
        <v>9183</v>
      </c>
      <c r="C52" s="13">
        <v>5688</v>
      </c>
      <c r="D52" s="13">
        <v>10414</v>
      </c>
      <c r="E52" s="13">
        <v>2202</v>
      </c>
      <c r="F52" s="13">
        <v>6114</v>
      </c>
    </row>
    <row r="53" spans="1:6" x14ac:dyDescent="0.2">
      <c r="A53" s="4"/>
      <c r="B53" s="4"/>
      <c r="C53" s="4"/>
      <c r="D53" s="4"/>
      <c r="E53" s="4"/>
      <c r="F53" s="4"/>
    </row>
    <row r="54" spans="1:6" x14ac:dyDescent="0.2">
      <c r="A54" s="4" t="s">
        <v>38</v>
      </c>
      <c r="B54" s="12">
        <v>-1187</v>
      </c>
      <c r="C54" s="12">
        <v>-1318</v>
      </c>
      <c r="D54" s="12">
        <v>-1243</v>
      </c>
      <c r="E54" s="12">
        <v>-797</v>
      </c>
      <c r="F54" s="12">
        <v>-1444</v>
      </c>
    </row>
    <row r="55" spans="1:6" ht="10.5" x14ac:dyDescent="0.2">
      <c r="A55" s="11" t="s">
        <v>39</v>
      </c>
      <c r="B55" s="15">
        <v>7996</v>
      </c>
      <c r="C55" s="15">
        <v>4370</v>
      </c>
      <c r="D55" s="15">
        <v>9171</v>
      </c>
      <c r="E55" s="15">
        <v>1405</v>
      </c>
      <c r="F55" s="15">
        <v>4670</v>
      </c>
    </row>
    <row r="56" spans="1:6" x14ac:dyDescent="0.2">
      <c r="A56" s="4"/>
      <c r="B56" s="4"/>
      <c r="C56" s="4"/>
      <c r="D56" s="4"/>
      <c r="E56" s="4"/>
      <c r="F56" s="4"/>
    </row>
    <row r="57" spans="1:6" x14ac:dyDescent="0.2">
      <c r="A57" s="4" t="s">
        <v>6</v>
      </c>
      <c r="B57" s="12" t="s">
        <v>6</v>
      </c>
      <c r="C57" s="12" t="s">
        <v>6</v>
      </c>
      <c r="D57" s="12" t="s">
        <v>6</v>
      </c>
      <c r="E57" s="12" t="s">
        <v>6</v>
      </c>
      <c r="F57" s="12" t="s">
        <v>6</v>
      </c>
    </row>
    <row r="58" spans="1:6" x14ac:dyDescent="0.2">
      <c r="A58" s="4"/>
      <c r="B58" s="4"/>
      <c r="C58" s="4"/>
      <c r="D58" s="4"/>
      <c r="E58" s="4"/>
      <c r="F58" s="4"/>
    </row>
    <row r="59" spans="1:6" x14ac:dyDescent="0.2">
      <c r="A59" s="16" t="s">
        <v>40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4A7A7-019C-484A-AE22-CBDA87640CF1}">
  <dimension ref="A1:C236"/>
  <sheetViews>
    <sheetView workbookViewId="0">
      <selection sqref="A1:C236"/>
    </sheetView>
  </sheetViews>
  <sheetFormatPr baseColWidth="10" defaultRowHeight="14.5" x14ac:dyDescent="0.35"/>
  <cols>
    <col min="1" max="1" width="39" bestFit="1" customWidth="1"/>
    <col min="2" max="2" width="6.453125" bestFit="1" customWidth="1"/>
    <col min="3" max="3" width="7.54296875" bestFit="1" customWidth="1"/>
  </cols>
  <sheetData>
    <row r="1" spans="1:3" x14ac:dyDescent="0.35">
      <c r="A1" t="s">
        <v>138</v>
      </c>
      <c r="B1" t="s">
        <v>139</v>
      </c>
      <c r="C1" t="s">
        <v>140</v>
      </c>
    </row>
    <row r="2" spans="1:3" x14ac:dyDescent="0.35">
      <c r="A2" s="24" t="s">
        <v>45</v>
      </c>
      <c r="B2">
        <v>2017</v>
      </c>
      <c r="C2">
        <v>10472</v>
      </c>
    </row>
    <row r="3" spans="1:3" x14ac:dyDescent="0.35">
      <c r="A3" s="24" t="s">
        <v>45</v>
      </c>
      <c r="B3">
        <v>2018</v>
      </c>
      <c r="C3">
        <v>7074</v>
      </c>
    </row>
    <row r="4" spans="1:3" x14ac:dyDescent="0.35">
      <c r="A4" s="24" t="s">
        <v>45</v>
      </c>
      <c r="B4">
        <v>2019</v>
      </c>
      <c r="C4">
        <v>7238</v>
      </c>
    </row>
    <row r="5" spans="1:3" x14ac:dyDescent="0.35">
      <c r="A5" s="24" t="s">
        <v>45</v>
      </c>
      <c r="B5">
        <v>2020</v>
      </c>
      <c r="C5">
        <v>15252</v>
      </c>
    </row>
    <row r="6" spans="1:3" x14ac:dyDescent="0.35">
      <c r="A6" s="24" t="s">
        <v>45</v>
      </c>
      <c r="B6">
        <v>2021</v>
      </c>
      <c r="C6">
        <v>12097</v>
      </c>
    </row>
    <row r="7" spans="1:3" x14ac:dyDescent="0.35">
      <c r="A7" s="24" t="s">
        <v>46</v>
      </c>
      <c r="B7">
        <v>2017</v>
      </c>
      <c r="C7">
        <v>0</v>
      </c>
    </row>
    <row r="8" spans="1:3" x14ac:dyDescent="0.35">
      <c r="A8" s="24" t="s">
        <v>46</v>
      </c>
      <c r="B8">
        <v>2018</v>
      </c>
      <c r="C8">
        <v>87</v>
      </c>
    </row>
    <row r="9" spans="1:3" x14ac:dyDescent="0.35">
      <c r="A9" s="24" t="s">
        <v>46</v>
      </c>
      <c r="B9">
        <v>2019</v>
      </c>
      <c r="C9">
        <v>92</v>
      </c>
    </row>
    <row r="10" spans="1:3" x14ac:dyDescent="0.35">
      <c r="A10" s="24" t="s">
        <v>46</v>
      </c>
      <c r="B10">
        <v>2020</v>
      </c>
      <c r="C10">
        <v>396</v>
      </c>
    </row>
    <row r="11" spans="1:3" x14ac:dyDescent="0.35">
      <c r="A11" s="24" t="s">
        <v>46</v>
      </c>
      <c r="B11">
        <v>2021</v>
      </c>
      <c r="C11">
        <v>374</v>
      </c>
    </row>
    <row r="12" spans="1:3" x14ac:dyDescent="0.35">
      <c r="A12" s="24" t="s">
        <v>47</v>
      </c>
      <c r="B12">
        <v>2017</v>
      </c>
      <c r="C12">
        <v>1304</v>
      </c>
    </row>
    <row r="13" spans="1:3" x14ac:dyDescent="0.35">
      <c r="A13" s="24" t="s">
        <v>47</v>
      </c>
      <c r="B13">
        <v>2018</v>
      </c>
      <c r="C13">
        <v>0</v>
      </c>
    </row>
    <row r="14" spans="1:3" x14ac:dyDescent="0.35">
      <c r="A14" s="24" t="s">
        <v>47</v>
      </c>
      <c r="B14">
        <v>2019</v>
      </c>
      <c r="C14">
        <v>0</v>
      </c>
    </row>
    <row r="15" spans="1:3" x14ac:dyDescent="0.35">
      <c r="A15" s="24" t="s">
        <v>47</v>
      </c>
      <c r="B15">
        <v>2020</v>
      </c>
      <c r="C15">
        <v>0</v>
      </c>
    </row>
    <row r="16" spans="1:3" x14ac:dyDescent="0.35">
      <c r="A16" s="24" t="s">
        <v>47</v>
      </c>
      <c r="B16">
        <v>2021</v>
      </c>
      <c r="C16">
        <v>0</v>
      </c>
    </row>
    <row r="17" spans="1:3" x14ac:dyDescent="0.35">
      <c r="A17" s="24" t="s">
        <v>149</v>
      </c>
      <c r="B17">
        <v>2017</v>
      </c>
      <c r="C17">
        <v>11776</v>
      </c>
    </row>
    <row r="18" spans="1:3" x14ac:dyDescent="0.35">
      <c r="A18" s="24" t="s">
        <v>149</v>
      </c>
      <c r="B18">
        <v>2018</v>
      </c>
      <c r="C18">
        <v>7161</v>
      </c>
    </row>
    <row r="19" spans="1:3" x14ac:dyDescent="0.35">
      <c r="A19" s="24" t="s">
        <v>149</v>
      </c>
      <c r="B19">
        <v>2019</v>
      </c>
      <c r="C19">
        <v>7330</v>
      </c>
    </row>
    <row r="20" spans="1:3" x14ac:dyDescent="0.35">
      <c r="A20" s="24" t="s">
        <v>149</v>
      </c>
      <c r="B20">
        <v>2020</v>
      </c>
      <c r="C20">
        <v>15648</v>
      </c>
    </row>
    <row r="21" spans="1:3" x14ac:dyDescent="0.35">
      <c r="A21" s="24" t="s">
        <v>149</v>
      </c>
      <c r="B21">
        <v>2021</v>
      </c>
      <c r="C21">
        <v>12471</v>
      </c>
    </row>
    <row r="22" spans="1:3" x14ac:dyDescent="0.35">
      <c r="A22" s="24" t="s">
        <v>49</v>
      </c>
      <c r="B22">
        <v>2017</v>
      </c>
      <c r="C22">
        <v>4918</v>
      </c>
    </row>
    <row r="23" spans="1:3" x14ac:dyDescent="0.35">
      <c r="A23" s="24" t="s">
        <v>49</v>
      </c>
      <c r="B23">
        <v>2018</v>
      </c>
      <c r="C23">
        <v>4555</v>
      </c>
    </row>
    <row r="24" spans="1:3" x14ac:dyDescent="0.35">
      <c r="A24" s="24" t="s">
        <v>49</v>
      </c>
      <c r="B24">
        <v>2019</v>
      </c>
      <c r="C24">
        <v>4166</v>
      </c>
    </row>
    <row r="25" spans="1:3" x14ac:dyDescent="0.35">
      <c r="A25" s="24" t="s">
        <v>49</v>
      </c>
      <c r="B25">
        <v>2020</v>
      </c>
      <c r="C25">
        <v>3401</v>
      </c>
    </row>
    <row r="26" spans="1:3" x14ac:dyDescent="0.35">
      <c r="A26" s="24" t="s">
        <v>49</v>
      </c>
      <c r="B26">
        <v>2021</v>
      </c>
      <c r="C26">
        <v>3564</v>
      </c>
    </row>
    <row r="27" spans="1:3" x14ac:dyDescent="0.35">
      <c r="A27" s="24" t="s">
        <v>50</v>
      </c>
      <c r="B27">
        <v>2017</v>
      </c>
      <c r="C27">
        <v>2128</v>
      </c>
    </row>
    <row r="28" spans="1:3" x14ac:dyDescent="0.35">
      <c r="A28" s="24" t="s">
        <v>50</v>
      </c>
      <c r="B28">
        <v>2018</v>
      </c>
      <c r="C28">
        <v>1948</v>
      </c>
    </row>
    <row r="29" spans="1:3" x14ac:dyDescent="0.35">
      <c r="A29" s="24" t="s">
        <v>50</v>
      </c>
      <c r="B29">
        <v>2019</v>
      </c>
      <c r="C29">
        <v>2085</v>
      </c>
    </row>
    <row r="30" spans="1:3" x14ac:dyDescent="0.35">
      <c r="A30" s="24" t="s">
        <v>50</v>
      </c>
      <c r="B30">
        <v>2020</v>
      </c>
      <c r="C30">
        <v>1733</v>
      </c>
    </row>
    <row r="31" spans="1:3" x14ac:dyDescent="0.35">
      <c r="A31" s="24" t="s">
        <v>50</v>
      </c>
      <c r="B31">
        <v>2021</v>
      </c>
      <c r="C31">
        <v>1513</v>
      </c>
    </row>
    <row r="32" spans="1:3" x14ac:dyDescent="0.35">
      <c r="A32" s="24" t="s">
        <v>150</v>
      </c>
      <c r="B32">
        <v>2017</v>
      </c>
      <c r="C32">
        <v>7046</v>
      </c>
    </row>
    <row r="33" spans="1:3" x14ac:dyDescent="0.35">
      <c r="A33" s="24" t="s">
        <v>150</v>
      </c>
      <c r="B33">
        <v>2018</v>
      </c>
      <c r="C33">
        <v>6503</v>
      </c>
    </row>
    <row r="34" spans="1:3" x14ac:dyDescent="0.35">
      <c r="A34" s="24" t="s">
        <v>150</v>
      </c>
      <c r="B34">
        <v>2019</v>
      </c>
      <c r="C34">
        <v>6251</v>
      </c>
    </row>
    <row r="35" spans="1:3" x14ac:dyDescent="0.35">
      <c r="A35" s="24" t="s">
        <v>150</v>
      </c>
      <c r="B35">
        <v>2020</v>
      </c>
      <c r="C35">
        <v>5134</v>
      </c>
    </row>
    <row r="36" spans="1:3" x14ac:dyDescent="0.35">
      <c r="A36" s="24" t="s">
        <v>150</v>
      </c>
      <c r="B36">
        <v>2021</v>
      </c>
      <c r="C36">
        <v>5077</v>
      </c>
    </row>
    <row r="37" spans="1:3" x14ac:dyDescent="0.35">
      <c r="A37" s="24" t="s">
        <v>52</v>
      </c>
      <c r="B37">
        <v>2017</v>
      </c>
      <c r="C37">
        <v>4119</v>
      </c>
    </row>
    <row r="38" spans="1:3" x14ac:dyDescent="0.35">
      <c r="A38" s="24" t="s">
        <v>52</v>
      </c>
      <c r="B38">
        <v>2018</v>
      </c>
      <c r="C38">
        <v>4234</v>
      </c>
    </row>
    <row r="39" spans="1:3" x14ac:dyDescent="0.35">
      <c r="A39" s="24" t="s">
        <v>52</v>
      </c>
      <c r="B39">
        <v>2019</v>
      </c>
      <c r="C39">
        <v>4427</v>
      </c>
    </row>
    <row r="40" spans="1:3" x14ac:dyDescent="0.35">
      <c r="A40" s="24" t="s">
        <v>52</v>
      </c>
      <c r="B40">
        <v>2020</v>
      </c>
      <c r="C40">
        <v>4482</v>
      </c>
    </row>
    <row r="41" spans="1:3" x14ac:dyDescent="0.35">
      <c r="A41" s="24" t="s">
        <v>52</v>
      </c>
      <c r="B41">
        <v>2021</v>
      </c>
      <c r="C41">
        <v>5399</v>
      </c>
    </row>
    <row r="42" spans="1:3" x14ac:dyDescent="0.35">
      <c r="A42" s="24" t="s">
        <v>53</v>
      </c>
      <c r="B42">
        <v>2017</v>
      </c>
      <c r="C42">
        <v>428</v>
      </c>
    </row>
    <row r="43" spans="1:3" x14ac:dyDescent="0.35">
      <c r="A43" s="24" t="s">
        <v>53</v>
      </c>
      <c r="B43">
        <v>2018</v>
      </c>
      <c r="C43">
        <v>329</v>
      </c>
    </row>
    <row r="44" spans="1:3" x14ac:dyDescent="0.35">
      <c r="A44" s="24" t="s">
        <v>53</v>
      </c>
      <c r="B44">
        <v>2019</v>
      </c>
      <c r="C44">
        <v>563</v>
      </c>
    </row>
    <row r="45" spans="1:3" x14ac:dyDescent="0.35">
      <c r="A45" s="24" t="s">
        <v>53</v>
      </c>
      <c r="B45">
        <v>2020</v>
      </c>
      <c r="C45">
        <v>354</v>
      </c>
    </row>
    <row r="46" spans="1:3" x14ac:dyDescent="0.35">
      <c r="A46" s="24" t="s">
        <v>53</v>
      </c>
      <c r="B46">
        <v>2021</v>
      </c>
      <c r="C46">
        <v>350</v>
      </c>
    </row>
    <row r="47" spans="1:3" x14ac:dyDescent="0.35">
      <c r="A47" s="24" t="s">
        <v>54</v>
      </c>
      <c r="B47">
        <v>2017</v>
      </c>
      <c r="C47">
        <v>591</v>
      </c>
    </row>
    <row r="48" spans="1:3" x14ac:dyDescent="0.35">
      <c r="A48" s="24" t="s">
        <v>54</v>
      </c>
      <c r="B48">
        <v>2018</v>
      </c>
      <c r="C48">
        <v>55</v>
      </c>
    </row>
    <row r="49" spans="1:3" x14ac:dyDescent="0.35">
      <c r="A49" s="24" t="s">
        <v>54</v>
      </c>
      <c r="B49">
        <v>2019</v>
      </c>
      <c r="C49">
        <v>10243</v>
      </c>
    </row>
    <row r="50" spans="1:3" x14ac:dyDescent="0.35">
      <c r="A50" s="24" t="s">
        <v>54</v>
      </c>
      <c r="B50">
        <v>2020</v>
      </c>
      <c r="C50">
        <v>901</v>
      </c>
    </row>
    <row r="51" spans="1:3" x14ac:dyDescent="0.35">
      <c r="A51" s="24" t="s">
        <v>54</v>
      </c>
      <c r="B51">
        <v>2021</v>
      </c>
      <c r="C51">
        <v>652</v>
      </c>
    </row>
    <row r="52" spans="1:3" x14ac:dyDescent="0.35">
      <c r="A52" s="24" t="s">
        <v>151</v>
      </c>
      <c r="B52">
        <v>2017</v>
      </c>
      <c r="C52">
        <v>23960</v>
      </c>
    </row>
    <row r="53" spans="1:3" x14ac:dyDescent="0.35">
      <c r="A53" s="24" t="s">
        <v>151</v>
      </c>
      <c r="B53">
        <v>2018</v>
      </c>
      <c r="C53">
        <v>18282</v>
      </c>
    </row>
    <row r="54" spans="1:3" x14ac:dyDescent="0.35">
      <c r="A54" s="24" t="s">
        <v>151</v>
      </c>
      <c r="B54">
        <v>2019</v>
      </c>
      <c r="C54">
        <v>28814</v>
      </c>
    </row>
    <row r="55" spans="1:3" x14ac:dyDescent="0.35">
      <c r="A55" s="24" t="s">
        <v>151</v>
      </c>
      <c r="B55">
        <v>2020</v>
      </c>
      <c r="C55">
        <v>26519</v>
      </c>
    </row>
    <row r="56" spans="1:3" x14ac:dyDescent="0.35">
      <c r="A56" s="24" t="s">
        <v>151</v>
      </c>
      <c r="B56">
        <v>2021</v>
      </c>
      <c r="C56">
        <v>23949</v>
      </c>
    </row>
    <row r="57" spans="1:3" x14ac:dyDescent="0.35">
      <c r="A57" s="24" t="s">
        <v>56</v>
      </c>
      <c r="B57">
        <v>2017</v>
      </c>
      <c r="C57">
        <v>48724</v>
      </c>
    </row>
    <row r="58" spans="1:3" x14ac:dyDescent="0.35">
      <c r="A58" s="24" t="s">
        <v>56</v>
      </c>
      <c r="B58">
        <v>2018</v>
      </c>
      <c r="C58">
        <v>49946</v>
      </c>
    </row>
    <row r="59" spans="1:3" x14ac:dyDescent="0.35">
      <c r="A59" s="24" t="s">
        <v>56</v>
      </c>
      <c r="B59">
        <v>2019</v>
      </c>
      <c r="C59">
        <v>50786</v>
      </c>
    </row>
    <row r="60" spans="1:3" x14ac:dyDescent="0.35">
      <c r="A60" s="24" t="s">
        <v>56</v>
      </c>
      <c r="B60">
        <v>2020</v>
      </c>
      <c r="C60">
        <v>51221</v>
      </c>
    </row>
    <row r="61" spans="1:3" x14ac:dyDescent="0.35">
      <c r="A61" s="24" t="s">
        <v>56</v>
      </c>
      <c r="B61">
        <v>2021</v>
      </c>
      <c r="C61">
        <v>52962</v>
      </c>
    </row>
    <row r="62" spans="1:3" x14ac:dyDescent="0.35">
      <c r="A62" s="24" t="s">
        <v>57</v>
      </c>
      <c r="B62">
        <v>2017</v>
      </c>
      <c r="C62">
        <v>-21540</v>
      </c>
    </row>
    <row r="63" spans="1:3" x14ac:dyDescent="0.35">
      <c r="A63" s="24" t="s">
        <v>57</v>
      </c>
      <c r="B63">
        <v>2018</v>
      </c>
      <c r="C63">
        <v>-22331</v>
      </c>
    </row>
    <row r="64" spans="1:3" x14ac:dyDescent="0.35">
      <c r="A64" s="24" t="s">
        <v>57</v>
      </c>
      <c r="B64">
        <v>2019</v>
      </c>
      <c r="C64">
        <v>-23242</v>
      </c>
    </row>
    <row r="65" spans="1:3" x14ac:dyDescent="0.35">
      <c r="A65" s="24" t="s">
        <v>57</v>
      </c>
      <c r="B65">
        <v>2020</v>
      </c>
      <c r="C65">
        <v>-24802</v>
      </c>
    </row>
    <row r="66" spans="1:3" x14ac:dyDescent="0.35">
      <c r="A66" s="24" t="s">
        <v>57</v>
      </c>
      <c r="B66">
        <v>2021</v>
      </c>
      <c r="C66">
        <v>-26284</v>
      </c>
    </row>
    <row r="67" spans="1:3" x14ac:dyDescent="0.35">
      <c r="A67" s="24" t="s">
        <v>152</v>
      </c>
      <c r="B67">
        <v>2017</v>
      </c>
      <c r="C67">
        <v>27184</v>
      </c>
    </row>
    <row r="68" spans="1:3" x14ac:dyDescent="0.35">
      <c r="A68" s="24" t="s">
        <v>152</v>
      </c>
      <c r="B68">
        <v>2018</v>
      </c>
      <c r="C68">
        <v>27615</v>
      </c>
    </row>
    <row r="69" spans="1:3" x14ac:dyDescent="0.35">
      <c r="A69" s="24" t="s">
        <v>152</v>
      </c>
      <c r="B69">
        <v>2019</v>
      </c>
      <c r="C69">
        <v>27544</v>
      </c>
    </row>
    <row r="70" spans="1:3" x14ac:dyDescent="0.35">
      <c r="A70" s="24" t="s">
        <v>152</v>
      </c>
      <c r="B70">
        <v>2020</v>
      </c>
      <c r="C70">
        <v>26419</v>
      </c>
    </row>
    <row r="71" spans="1:3" x14ac:dyDescent="0.35">
      <c r="A71" s="24" t="s">
        <v>152</v>
      </c>
      <c r="B71">
        <v>2021</v>
      </c>
      <c r="C71">
        <v>26678</v>
      </c>
    </row>
    <row r="72" spans="1:3" x14ac:dyDescent="0.35">
      <c r="A72" s="24" t="s">
        <v>59</v>
      </c>
      <c r="B72">
        <v>2017</v>
      </c>
      <c r="C72">
        <v>5363</v>
      </c>
    </row>
    <row r="73" spans="1:3" x14ac:dyDescent="0.35">
      <c r="A73" s="24" t="s">
        <v>59</v>
      </c>
      <c r="B73">
        <v>2018</v>
      </c>
      <c r="C73">
        <v>6244</v>
      </c>
    </row>
    <row r="74" spans="1:3" x14ac:dyDescent="0.35">
      <c r="A74" s="24" t="s">
        <v>59</v>
      </c>
      <c r="B74">
        <v>2019</v>
      </c>
      <c r="C74">
        <v>5971</v>
      </c>
    </row>
    <row r="75" spans="1:3" x14ac:dyDescent="0.35">
      <c r="A75" s="24" t="s">
        <v>59</v>
      </c>
      <c r="B75">
        <v>2020</v>
      </c>
      <c r="C75">
        <v>6280</v>
      </c>
    </row>
    <row r="76" spans="1:3" x14ac:dyDescent="0.35">
      <c r="A76" s="24" t="s">
        <v>59</v>
      </c>
      <c r="B76">
        <v>2021</v>
      </c>
      <c r="C76">
        <v>6035</v>
      </c>
    </row>
    <row r="77" spans="1:3" x14ac:dyDescent="0.35">
      <c r="A77" s="24" t="s">
        <v>60</v>
      </c>
      <c r="B77">
        <v>2017</v>
      </c>
      <c r="C77">
        <v>140940</v>
      </c>
    </row>
    <row r="78" spans="1:3" x14ac:dyDescent="0.35">
      <c r="A78" s="24" t="s">
        <v>60</v>
      </c>
      <c r="B78">
        <v>2018</v>
      </c>
      <c r="C78">
        <v>133311</v>
      </c>
    </row>
    <row r="79" spans="1:3" x14ac:dyDescent="0.35">
      <c r="A79" s="24" t="s">
        <v>60</v>
      </c>
      <c r="B79">
        <v>2019</v>
      </c>
      <c r="C79">
        <v>128114</v>
      </c>
    </row>
    <row r="80" spans="1:3" x14ac:dyDescent="0.35">
      <c r="A80" s="24" t="s">
        <v>60</v>
      </c>
      <c r="B80">
        <v>2020</v>
      </c>
      <c r="C80">
        <v>120971</v>
      </c>
    </row>
    <row r="81" spans="1:3" x14ac:dyDescent="0.35">
      <c r="A81" s="24" t="s">
        <v>60</v>
      </c>
      <c r="B81">
        <v>2021</v>
      </c>
      <c r="C81">
        <v>115796</v>
      </c>
    </row>
    <row r="82" spans="1:3" x14ac:dyDescent="0.35">
      <c r="A82" s="24" t="s">
        <v>61</v>
      </c>
      <c r="B82">
        <v>2017</v>
      </c>
      <c r="C82">
        <v>45874</v>
      </c>
    </row>
    <row r="83" spans="1:3" x14ac:dyDescent="0.35">
      <c r="A83" s="24" t="s">
        <v>61</v>
      </c>
      <c r="B83">
        <v>2018</v>
      </c>
      <c r="C83">
        <v>44831</v>
      </c>
    </row>
    <row r="84" spans="1:3" x14ac:dyDescent="0.35">
      <c r="A84" s="24" t="s">
        <v>61</v>
      </c>
      <c r="B84">
        <v>2019</v>
      </c>
      <c r="C84">
        <v>42452</v>
      </c>
    </row>
    <row r="85" spans="1:3" x14ac:dyDescent="0.35">
      <c r="A85" s="24" t="s">
        <v>61</v>
      </c>
      <c r="B85">
        <v>2020</v>
      </c>
      <c r="C85">
        <v>41527</v>
      </c>
    </row>
    <row r="86" spans="1:3" x14ac:dyDescent="0.35">
      <c r="A86" s="24" t="s">
        <v>61</v>
      </c>
      <c r="B86">
        <v>2021</v>
      </c>
      <c r="C86">
        <v>40430</v>
      </c>
    </row>
    <row r="87" spans="1:3" x14ac:dyDescent="0.35">
      <c r="A87" s="24" t="s">
        <v>62</v>
      </c>
      <c r="B87">
        <v>2017</v>
      </c>
      <c r="C87">
        <v>546</v>
      </c>
    </row>
    <row r="88" spans="1:3" x14ac:dyDescent="0.35">
      <c r="A88" s="24" t="s">
        <v>62</v>
      </c>
      <c r="B88">
        <v>2018</v>
      </c>
      <c r="C88">
        <v>380</v>
      </c>
    </row>
    <row r="89" spans="1:3" x14ac:dyDescent="0.35">
      <c r="A89" s="24" t="s">
        <v>62</v>
      </c>
      <c r="B89">
        <v>2019</v>
      </c>
      <c r="C89">
        <v>421</v>
      </c>
    </row>
    <row r="90" spans="1:3" x14ac:dyDescent="0.35">
      <c r="A90" s="24" t="s">
        <v>62</v>
      </c>
      <c r="B90">
        <v>2020</v>
      </c>
      <c r="C90">
        <v>382</v>
      </c>
    </row>
    <row r="91" spans="1:3" x14ac:dyDescent="0.35">
      <c r="A91" s="24" t="s">
        <v>62</v>
      </c>
      <c r="B91">
        <v>2021</v>
      </c>
      <c r="C91">
        <v>336</v>
      </c>
    </row>
    <row r="92" spans="1:3" x14ac:dyDescent="0.35">
      <c r="A92" s="24" t="s">
        <v>63</v>
      </c>
      <c r="B92">
        <v>2017</v>
      </c>
      <c r="C92">
        <v>1216</v>
      </c>
    </row>
    <row r="93" spans="1:3" x14ac:dyDescent="0.35">
      <c r="A93" s="24" t="s">
        <v>63</v>
      </c>
      <c r="B93">
        <v>2018</v>
      </c>
      <c r="C93">
        <v>1517</v>
      </c>
    </row>
    <row r="94" spans="1:3" x14ac:dyDescent="0.35">
      <c r="A94" s="24" t="s">
        <v>63</v>
      </c>
      <c r="B94">
        <v>2019</v>
      </c>
      <c r="C94">
        <v>1719</v>
      </c>
    </row>
    <row r="95" spans="1:3" x14ac:dyDescent="0.35">
      <c r="A95" s="24" t="s">
        <v>63</v>
      </c>
      <c r="B95">
        <v>2020</v>
      </c>
      <c r="C95">
        <v>2019</v>
      </c>
    </row>
    <row r="96" spans="1:3" x14ac:dyDescent="0.35">
      <c r="A96" s="24" t="s">
        <v>63</v>
      </c>
      <c r="B96">
        <v>2021</v>
      </c>
      <c r="C96">
        <v>1969</v>
      </c>
    </row>
    <row r="97" spans="1:3" x14ac:dyDescent="0.35">
      <c r="A97" s="24" t="s">
        <v>64</v>
      </c>
      <c r="B97">
        <v>2017</v>
      </c>
      <c r="C97">
        <v>1043</v>
      </c>
    </row>
    <row r="98" spans="1:3" x14ac:dyDescent="0.35">
      <c r="A98" s="24" t="s">
        <v>64</v>
      </c>
      <c r="B98">
        <v>2018</v>
      </c>
      <c r="C98">
        <v>1688</v>
      </c>
    </row>
    <row r="99" spans="1:3" x14ac:dyDescent="0.35">
      <c r="A99" s="24" t="s">
        <v>64</v>
      </c>
      <c r="B99">
        <v>2019</v>
      </c>
      <c r="C99">
        <v>1613</v>
      </c>
    </row>
    <row r="100" spans="1:3" x14ac:dyDescent="0.35">
      <c r="A100" s="24" t="s">
        <v>64</v>
      </c>
      <c r="B100">
        <v>2020</v>
      </c>
      <c r="C100">
        <v>2293</v>
      </c>
    </row>
    <row r="101" spans="1:3" x14ac:dyDescent="0.35">
      <c r="A101" s="24" t="s">
        <v>64</v>
      </c>
      <c r="B101">
        <v>2021</v>
      </c>
      <c r="C101">
        <v>2434</v>
      </c>
    </row>
    <row r="102" spans="1:3" x14ac:dyDescent="0.35">
      <c r="A102" s="24" t="s">
        <v>65</v>
      </c>
      <c r="B102">
        <v>2017</v>
      </c>
      <c r="C102">
        <v>246126</v>
      </c>
    </row>
    <row r="103" spans="1:3" x14ac:dyDescent="0.35">
      <c r="A103" s="24" t="s">
        <v>65</v>
      </c>
      <c r="B103">
        <v>2018</v>
      </c>
      <c r="C103">
        <v>233868</v>
      </c>
    </row>
    <row r="104" spans="1:3" x14ac:dyDescent="0.35">
      <c r="A104" s="24" t="s">
        <v>65</v>
      </c>
      <c r="B104">
        <v>2019</v>
      </c>
      <c r="C104">
        <v>236648</v>
      </c>
    </row>
    <row r="105" spans="1:3" x14ac:dyDescent="0.35">
      <c r="A105" s="24" t="s">
        <v>65</v>
      </c>
      <c r="B105">
        <v>2020</v>
      </c>
      <c r="C105">
        <v>226410</v>
      </c>
    </row>
    <row r="106" spans="1:3" x14ac:dyDescent="0.35">
      <c r="A106" s="24" t="s">
        <v>65</v>
      </c>
      <c r="B106">
        <v>2021</v>
      </c>
      <c r="C106">
        <v>217627</v>
      </c>
    </row>
    <row r="107" spans="1:3" x14ac:dyDescent="0.35">
      <c r="A107" s="24" t="s">
        <v>67</v>
      </c>
      <c r="B107">
        <v>2017</v>
      </c>
      <c r="C107">
        <v>15240</v>
      </c>
    </row>
    <row r="108" spans="1:3" x14ac:dyDescent="0.35">
      <c r="A108" s="24" t="s">
        <v>67</v>
      </c>
      <c r="B108">
        <v>2018</v>
      </c>
      <c r="C108">
        <v>15512</v>
      </c>
    </row>
    <row r="109" spans="1:3" x14ac:dyDescent="0.35">
      <c r="A109" s="24" t="s">
        <v>67</v>
      </c>
      <c r="B109">
        <v>2019</v>
      </c>
      <c r="C109">
        <v>15876</v>
      </c>
    </row>
    <row r="110" spans="1:3" x14ac:dyDescent="0.35">
      <c r="A110" s="24" t="s">
        <v>67</v>
      </c>
      <c r="B110">
        <v>2020</v>
      </c>
      <c r="C110">
        <v>15898</v>
      </c>
    </row>
    <row r="111" spans="1:3" x14ac:dyDescent="0.35">
      <c r="A111" s="24" t="s">
        <v>67</v>
      </c>
      <c r="B111">
        <v>2021</v>
      </c>
      <c r="C111">
        <v>17810</v>
      </c>
    </row>
    <row r="112" spans="1:3" x14ac:dyDescent="0.35">
      <c r="A112" s="24" t="s">
        <v>68</v>
      </c>
      <c r="B112">
        <v>2017</v>
      </c>
      <c r="C112">
        <v>7047</v>
      </c>
    </row>
    <row r="113" spans="1:3" x14ac:dyDescent="0.35">
      <c r="A113" s="24" t="s">
        <v>68</v>
      </c>
      <c r="B113">
        <v>2018</v>
      </c>
      <c r="C113">
        <v>6242</v>
      </c>
    </row>
    <row r="114" spans="1:3" x14ac:dyDescent="0.35">
      <c r="A114" s="24" t="s">
        <v>68</v>
      </c>
      <c r="B114">
        <v>2019</v>
      </c>
      <c r="C114">
        <v>6229</v>
      </c>
    </row>
    <row r="115" spans="1:3" x14ac:dyDescent="0.35">
      <c r="A115" s="24" t="s">
        <v>68</v>
      </c>
      <c r="B115">
        <v>2020</v>
      </c>
      <c r="C115">
        <v>6064</v>
      </c>
    </row>
    <row r="116" spans="1:3" x14ac:dyDescent="0.35">
      <c r="A116" s="24" t="s">
        <v>68</v>
      </c>
      <c r="B116">
        <v>2021</v>
      </c>
      <c r="C116">
        <v>6724</v>
      </c>
    </row>
    <row r="117" spans="1:3" x14ac:dyDescent="0.35">
      <c r="A117" s="24" t="s">
        <v>69</v>
      </c>
      <c r="B117">
        <v>2017</v>
      </c>
      <c r="C117">
        <v>1987</v>
      </c>
    </row>
    <row r="118" spans="1:3" x14ac:dyDescent="0.35">
      <c r="A118" s="24" t="s">
        <v>69</v>
      </c>
      <c r="B118">
        <v>2018</v>
      </c>
      <c r="C118">
        <v>1256</v>
      </c>
    </row>
    <row r="119" spans="1:3" x14ac:dyDescent="0.35">
      <c r="A119" s="24" t="s">
        <v>69</v>
      </c>
      <c r="B119">
        <v>2019</v>
      </c>
      <c r="C119">
        <v>1667</v>
      </c>
    </row>
    <row r="120" spans="1:3" x14ac:dyDescent="0.35">
      <c r="A120" s="24" t="s">
        <v>69</v>
      </c>
      <c r="B120">
        <v>2020</v>
      </c>
      <c r="C120">
        <v>1527</v>
      </c>
    </row>
    <row r="121" spans="1:3" x14ac:dyDescent="0.35">
      <c r="A121" s="24" t="s">
        <v>69</v>
      </c>
      <c r="B121">
        <v>2021</v>
      </c>
      <c r="C121">
        <v>53</v>
      </c>
    </row>
    <row r="122" spans="1:3" x14ac:dyDescent="0.35">
      <c r="A122" s="24" t="s">
        <v>70</v>
      </c>
      <c r="B122">
        <v>2017</v>
      </c>
      <c r="C122">
        <v>6552</v>
      </c>
    </row>
    <row r="123" spans="1:3" x14ac:dyDescent="0.35">
      <c r="A123" s="24" t="s">
        <v>70</v>
      </c>
      <c r="B123">
        <v>2018</v>
      </c>
      <c r="C123">
        <v>3032</v>
      </c>
    </row>
    <row r="124" spans="1:3" x14ac:dyDescent="0.35">
      <c r="A124" s="24" t="s">
        <v>70</v>
      </c>
      <c r="B124">
        <v>2019</v>
      </c>
      <c r="C124">
        <v>3478</v>
      </c>
    </row>
    <row r="125" spans="1:3" x14ac:dyDescent="0.35">
      <c r="A125" s="24" t="s">
        <v>70</v>
      </c>
      <c r="B125">
        <v>2020</v>
      </c>
      <c r="C125">
        <v>1162</v>
      </c>
    </row>
    <row r="126" spans="1:3" x14ac:dyDescent="0.35">
      <c r="A126" s="24" t="s">
        <v>70</v>
      </c>
      <c r="B126">
        <v>2021</v>
      </c>
      <c r="C126">
        <v>961</v>
      </c>
    </row>
    <row r="127" spans="1:3" x14ac:dyDescent="0.35">
      <c r="A127" s="24" t="s">
        <v>71</v>
      </c>
      <c r="B127">
        <v>2017</v>
      </c>
      <c r="C127">
        <v>27</v>
      </c>
    </row>
    <row r="128" spans="1:3" x14ac:dyDescent="0.35">
      <c r="A128" s="24" t="s">
        <v>71</v>
      </c>
      <c r="B128">
        <v>2018</v>
      </c>
      <c r="C128">
        <v>410</v>
      </c>
    </row>
    <row r="129" spans="1:3" x14ac:dyDescent="0.35">
      <c r="A129" s="24" t="s">
        <v>71</v>
      </c>
      <c r="B129">
        <v>2019</v>
      </c>
      <c r="C129">
        <v>333</v>
      </c>
    </row>
    <row r="130" spans="1:3" x14ac:dyDescent="0.35">
      <c r="A130" s="24" t="s">
        <v>71</v>
      </c>
      <c r="B130">
        <v>2020</v>
      </c>
      <c r="C130">
        <v>397</v>
      </c>
    </row>
    <row r="131" spans="1:3" x14ac:dyDescent="0.35">
      <c r="A131" s="24" t="s">
        <v>71</v>
      </c>
      <c r="B131">
        <v>2021</v>
      </c>
      <c r="C131">
        <v>447</v>
      </c>
    </row>
    <row r="132" spans="1:3" x14ac:dyDescent="0.35">
      <c r="A132" s="24" t="s">
        <v>72</v>
      </c>
      <c r="B132">
        <v>2017</v>
      </c>
      <c r="C132">
        <v>1558</v>
      </c>
    </row>
    <row r="133" spans="1:3" x14ac:dyDescent="0.35">
      <c r="A133" s="24" t="s">
        <v>72</v>
      </c>
      <c r="B133">
        <v>2018</v>
      </c>
      <c r="C133">
        <v>1220</v>
      </c>
    </row>
    <row r="134" spans="1:3" x14ac:dyDescent="0.35">
      <c r="A134" s="24" t="s">
        <v>72</v>
      </c>
      <c r="B134">
        <v>2019</v>
      </c>
      <c r="C134">
        <v>1346</v>
      </c>
    </row>
    <row r="135" spans="1:3" x14ac:dyDescent="0.35">
      <c r="A135" s="24" t="s">
        <v>72</v>
      </c>
      <c r="B135">
        <v>2020</v>
      </c>
      <c r="C135">
        <v>1036</v>
      </c>
    </row>
    <row r="136" spans="1:3" x14ac:dyDescent="0.35">
      <c r="A136" s="24" t="s">
        <v>72</v>
      </c>
      <c r="B136">
        <v>2021</v>
      </c>
      <c r="C136">
        <v>1334</v>
      </c>
    </row>
    <row r="137" spans="1:3" x14ac:dyDescent="0.35">
      <c r="A137" s="24" t="s">
        <v>73</v>
      </c>
      <c r="B137">
        <v>2017</v>
      </c>
      <c r="C137">
        <v>30</v>
      </c>
    </row>
    <row r="138" spans="1:3" x14ac:dyDescent="0.35">
      <c r="A138" s="24" t="s">
        <v>73</v>
      </c>
      <c r="B138">
        <v>2018</v>
      </c>
      <c r="C138">
        <v>32</v>
      </c>
    </row>
    <row r="139" spans="1:3" x14ac:dyDescent="0.35">
      <c r="A139" s="24" t="s">
        <v>73</v>
      </c>
      <c r="B139">
        <v>2019</v>
      </c>
      <c r="C139">
        <v>21</v>
      </c>
    </row>
    <row r="140" spans="1:3" x14ac:dyDescent="0.35">
      <c r="A140" s="24" t="s">
        <v>73</v>
      </c>
      <c r="B140">
        <v>2020</v>
      </c>
      <c r="C140">
        <v>27</v>
      </c>
    </row>
    <row r="141" spans="1:3" x14ac:dyDescent="0.35">
      <c r="A141" s="24" t="s">
        <v>73</v>
      </c>
      <c r="B141">
        <v>2021</v>
      </c>
      <c r="C141">
        <v>51</v>
      </c>
    </row>
    <row r="142" spans="1:3" x14ac:dyDescent="0.35">
      <c r="A142" s="24" t="s">
        <v>74</v>
      </c>
      <c r="B142">
        <v>2017</v>
      </c>
      <c r="C142">
        <v>3770</v>
      </c>
    </row>
    <row r="143" spans="1:3" x14ac:dyDescent="0.35">
      <c r="A143" s="24" t="s">
        <v>74</v>
      </c>
      <c r="B143">
        <v>2018</v>
      </c>
      <c r="C143">
        <v>7122</v>
      </c>
    </row>
    <row r="144" spans="1:3" x14ac:dyDescent="0.35">
      <c r="A144" s="24" t="s">
        <v>74</v>
      </c>
      <c r="B144">
        <v>2019</v>
      </c>
      <c r="C144">
        <v>5891</v>
      </c>
    </row>
    <row r="145" spans="1:3" x14ac:dyDescent="0.35">
      <c r="A145" s="24" t="s">
        <v>74</v>
      </c>
      <c r="B145">
        <v>2020</v>
      </c>
      <c r="C145">
        <v>6241</v>
      </c>
    </row>
    <row r="146" spans="1:3" x14ac:dyDescent="0.35">
      <c r="A146" s="24" t="s">
        <v>74</v>
      </c>
      <c r="B146">
        <v>2021</v>
      </c>
      <c r="C146">
        <v>6804</v>
      </c>
    </row>
    <row r="147" spans="1:3" x14ac:dyDescent="0.35">
      <c r="A147" s="24" t="s">
        <v>153</v>
      </c>
      <c r="B147">
        <v>2017</v>
      </c>
      <c r="C147">
        <v>36211</v>
      </c>
    </row>
    <row r="148" spans="1:3" x14ac:dyDescent="0.35">
      <c r="A148" s="24" t="s">
        <v>153</v>
      </c>
      <c r="B148">
        <v>2018</v>
      </c>
      <c r="C148">
        <v>34826</v>
      </c>
    </row>
    <row r="149" spans="1:3" x14ac:dyDescent="0.35">
      <c r="A149" s="24" t="s">
        <v>153</v>
      </c>
      <c r="B149">
        <v>2019</v>
      </c>
      <c r="C149">
        <v>34841</v>
      </c>
    </row>
    <row r="150" spans="1:3" x14ac:dyDescent="0.35">
      <c r="A150" s="24" t="s">
        <v>153</v>
      </c>
      <c r="B150">
        <v>2020</v>
      </c>
      <c r="C150">
        <v>32352</v>
      </c>
    </row>
    <row r="151" spans="1:3" x14ac:dyDescent="0.35">
      <c r="A151" s="24" t="s">
        <v>153</v>
      </c>
      <c r="B151">
        <v>2021</v>
      </c>
      <c r="C151">
        <v>34184</v>
      </c>
    </row>
    <row r="152" spans="1:3" x14ac:dyDescent="0.35">
      <c r="A152" s="24" t="s">
        <v>76</v>
      </c>
      <c r="B152">
        <v>2017</v>
      </c>
      <c r="C152">
        <v>108763</v>
      </c>
    </row>
    <row r="153" spans="1:3" x14ac:dyDescent="0.35">
      <c r="A153" s="24" t="s">
        <v>76</v>
      </c>
      <c r="B153">
        <v>2018</v>
      </c>
      <c r="C153">
        <v>105422</v>
      </c>
    </row>
    <row r="154" spans="1:3" x14ac:dyDescent="0.35">
      <c r="A154" s="24" t="s">
        <v>76</v>
      </c>
      <c r="B154">
        <v>2019</v>
      </c>
      <c r="C154">
        <v>95872</v>
      </c>
    </row>
    <row r="155" spans="1:3" x14ac:dyDescent="0.35">
      <c r="A155" s="24" t="s">
        <v>76</v>
      </c>
      <c r="B155">
        <v>2020</v>
      </c>
      <c r="C155">
        <v>93641</v>
      </c>
    </row>
    <row r="156" spans="1:3" x14ac:dyDescent="0.35">
      <c r="A156" s="24" t="s">
        <v>76</v>
      </c>
      <c r="B156">
        <v>2021</v>
      </c>
      <c r="C156">
        <v>85539</v>
      </c>
    </row>
    <row r="157" spans="1:3" x14ac:dyDescent="0.35">
      <c r="A157" s="24" t="s">
        <v>77</v>
      </c>
      <c r="B157">
        <v>2017</v>
      </c>
      <c r="C157">
        <v>186</v>
      </c>
    </row>
    <row r="158" spans="1:3" x14ac:dyDescent="0.35">
      <c r="A158" s="24" t="s">
        <v>77</v>
      </c>
      <c r="B158">
        <v>2018</v>
      </c>
      <c r="C158">
        <v>1575</v>
      </c>
    </row>
    <row r="159" spans="1:3" x14ac:dyDescent="0.35">
      <c r="A159" s="24" t="s">
        <v>77</v>
      </c>
      <c r="B159">
        <v>2019</v>
      </c>
      <c r="C159">
        <v>1692</v>
      </c>
    </row>
    <row r="160" spans="1:3" x14ac:dyDescent="0.35">
      <c r="A160" s="24" t="s">
        <v>77</v>
      </c>
      <c r="B160">
        <v>2020</v>
      </c>
      <c r="C160">
        <v>1837</v>
      </c>
    </row>
    <row r="161" spans="1:3" x14ac:dyDescent="0.35">
      <c r="A161" s="24" t="s">
        <v>77</v>
      </c>
      <c r="B161">
        <v>2021</v>
      </c>
      <c r="C161">
        <v>1830</v>
      </c>
    </row>
    <row r="162" spans="1:3" x14ac:dyDescent="0.35">
      <c r="A162" s="24" t="s">
        <v>78</v>
      </c>
      <c r="B162">
        <v>2017</v>
      </c>
      <c r="C162">
        <v>2993</v>
      </c>
    </row>
    <row r="163" spans="1:3" x14ac:dyDescent="0.35">
      <c r="A163" s="24" t="s">
        <v>78</v>
      </c>
      <c r="B163">
        <v>2018</v>
      </c>
      <c r="C163">
        <v>2681</v>
      </c>
    </row>
    <row r="164" spans="1:3" x14ac:dyDescent="0.35">
      <c r="A164" s="24" t="s">
        <v>78</v>
      </c>
      <c r="B164">
        <v>2019</v>
      </c>
      <c r="C164">
        <v>2848</v>
      </c>
    </row>
    <row r="165" spans="1:3" x14ac:dyDescent="0.35">
      <c r="A165" s="24" t="s">
        <v>78</v>
      </c>
      <c r="B165">
        <v>2020</v>
      </c>
      <c r="C165">
        <v>2970</v>
      </c>
    </row>
    <row r="166" spans="1:3" x14ac:dyDescent="0.35">
      <c r="A166" s="24" t="s">
        <v>78</v>
      </c>
      <c r="B166">
        <v>2021</v>
      </c>
      <c r="C166">
        <v>2261</v>
      </c>
    </row>
    <row r="167" spans="1:3" x14ac:dyDescent="0.35">
      <c r="A167" s="24" t="s">
        <v>79</v>
      </c>
      <c r="B167">
        <v>2017</v>
      </c>
      <c r="C167">
        <v>13107</v>
      </c>
    </row>
    <row r="168" spans="1:3" x14ac:dyDescent="0.35">
      <c r="A168" s="24" t="s">
        <v>79</v>
      </c>
      <c r="B168">
        <v>2018</v>
      </c>
      <c r="C168">
        <v>13165</v>
      </c>
    </row>
    <row r="169" spans="1:3" x14ac:dyDescent="0.35">
      <c r="A169" s="24" t="s">
        <v>79</v>
      </c>
      <c r="B169">
        <v>2019</v>
      </c>
      <c r="C169">
        <v>12824</v>
      </c>
    </row>
    <row r="170" spans="1:3" x14ac:dyDescent="0.35">
      <c r="A170" s="24" t="s">
        <v>79</v>
      </c>
      <c r="B170">
        <v>2020</v>
      </c>
      <c r="C170">
        <v>12627</v>
      </c>
    </row>
    <row r="171" spans="1:3" x14ac:dyDescent="0.35">
      <c r="A171" s="24" t="s">
        <v>79</v>
      </c>
      <c r="B171">
        <v>2021</v>
      </c>
      <c r="C171">
        <v>12204</v>
      </c>
    </row>
    <row r="172" spans="1:3" x14ac:dyDescent="0.35">
      <c r="A172" s="24" t="s">
        <v>80</v>
      </c>
      <c r="B172">
        <v>2017</v>
      </c>
      <c r="C172">
        <v>4646</v>
      </c>
    </row>
    <row r="173" spans="1:3" x14ac:dyDescent="0.35">
      <c r="A173" s="24" t="s">
        <v>80</v>
      </c>
      <c r="B173">
        <v>2018</v>
      </c>
      <c r="C173">
        <v>4310</v>
      </c>
    </row>
    <row r="174" spans="1:3" x14ac:dyDescent="0.35">
      <c r="A174" s="24" t="s">
        <v>80</v>
      </c>
      <c r="B174">
        <v>2019</v>
      </c>
      <c r="C174">
        <v>4018</v>
      </c>
    </row>
    <row r="175" spans="1:3" x14ac:dyDescent="0.35">
      <c r="A175" s="24" t="s">
        <v>80</v>
      </c>
      <c r="B175">
        <v>2020</v>
      </c>
      <c r="C175">
        <v>4632</v>
      </c>
    </row>
    <row r="176" spans="1:3" x14ac:dyDescent="0.35">
      <c r="A176" s="24" t="s">
        <v>80</v>
      </c>
      <c r="B176">
        <v>2021</v>
      </c>
      <c r="C176">
        <v>2269</v>
      </c>
    </row>
    <row r="177" spans="1:3" x14ac:dyDescent="0.35">
      <c r="A177" s="24" t="s">
        <v>81</v>
      </c>
      <c r="B177">
        <v>2017</v>
      </c>
      <c r="C177">
        <v>165906</v>
      </c>
    </row>
    <row r="178" spans="1:3" x14ac:dyDescent="0.35">
      <c r="A178" s="24" t="s">
        <v>81</v>
      </c>
      <c r="B178">
        <v>2018</v>
      </c>
      <c r="C178">
        <v>161979</v>
      </c>
    </row>
    <row r="179" spans="1:3" x14ac:dyDescent="0.35">
      <c r="A179" s="24" t="s">
        <v>81</v>
      </c>
      <c r="B179">
        <v>2019</v>
      </c>
      <c r="C179">
        <v>152095</v>
      </c>
    </row>
    <row r="180" spans="1:3" x14ac:dyDescent="0.35">
      <c r="A180" s="24" t="s">
        <v>81</v>
      </c>
      <c r="B180">
        <v>2020</v>
      </c>
      <c r="C180">
        <v>148059</v>
      </c>
    </row>
    <row r="181" spans="1:3" x14ac:dyDescent="0.35">
      <c r="A181" s="24" t="s">
        <v>81</v>
      </c>
      <c r="B181">
        <v>2021</v>
      </c>
      <c r="C181">
        <v>138287</v>
      </c>
    </row>
    <row r="182" spans="1:3" x14ac:dyDescent="0.35">
      <c r="A182" s="24" t="s">
        <v>82</v>
      </c>
      <c r="B182">
        <v>2017</v>
      </c>
      <c r="C182">
        <v>1736</v>
      </c>
    </row>
    <row r="183" spans="1:3" x14ac:dyDescent="0.35">
      <c r="A183" s="24" t="s">
        <v>82</v>
      </c>
      <c r="B183">
        <v>2018</v>
      </c>
      <c r="C183">
        <v>1736</v>
      </c>
    </row>
    <row r="184" spans="1:3" x14ac:dyDescent="0.35">
      <c r="A184" s="24" t="s">
        <v>82</v>
      </c>
      <c r="B184">
        <v>2019</v>
      </c>
      <c r="C184">
        <v>1736</v>
      </c>
    </row>
    <row r="185" spans="1:3" x14ac:dyDescent="0.35">
      <c r="A185" s="24" t="s">
        <v>82</v>
      </c>
      <c r="B185">
        <v>2020</v>
      </c>
      <c r="C185">
        <v>1736</v>
      </c>
    </row>
    <row r="186" spans="1:3" x14ac:dyDescent="0.35">
      <c r="A186" s="24" t="s">
        <v>82</v>
      </c>
      <c r="B186">
        <v>2021</v>
      </c>
      <c r="C186">
        <v>1736</v>
      </c>
    </row>
    <row r="187" spans="1:3" x14ac:dyDescent="0.35">
      <c r="A187" s="24" t="s">
        <v>83</v>
      </c>
      <c r="B187">
        <v>2017</v>
      </c>
      <c r="C187">
        <v>17620</v>
      </c>
    </row>
    <row r="188" spans="1:3" x14ac:dyDescent="0.35">
      <c r="A188" s="24" t="s">
        <v>83</v>
      </c>
      <c r="B188">
        <v>2018</v>
      </c>
      <c r="C188">
        <v>17620</v>
      </c>
    </row>
    <row r="189" spans="1:3" x14ac:dyDescent="0.35">
      <c r="A189" s="24" t="s">
        <v>83</v>
      </c>
      <c r="B189">
        <v>2019</v>
      </c>
      <c r="C189">
        <v>17620</v>
      </c>
    </row>
    <row r="190" spans="1:3" x14ac:dyDescent="0.35">
      <c r="A190" s="24" t="s">
        <v>83</v>
      </c>
      <c r="B190">
        <v>2020</v>
      </c>
      <c r="C190">
        <v>17620</v>
      </c>
    </row>
    <row r="191" spans="1:3" x14ac:dyDescent="0.35">
      <c r="A191" s="24" t="s">
        <v>83</v>
      </c>
      <c r="B191">
        <v>2021</v>
      </c>
      <c r="C191">
        <v>17620</v>
      </c>
    </row>
    <row r="192" spans="1:3" x14ac:dyDescent="0.35">
      <c r="A192" s="24" t="s">
        <v>84</v>
      </c>
      <c r="B192">
        <v>2017</v>
      </c>
      <c r="C192">
        <v>28394</v>
      </c>
    </row>
    <row r="193" spans="1:3" x14ac:dyDescent="0.35">
      <c r="A193" s="24" t="s">
        <v>84</v>
      </c>
      <c r="B193">
        <v>2018</v>
      </c>
      <c r="C193">
        <v>26068</v>
      </c>
    </row>
    <row r="194" spans="1:3" x14ac:dyDescent="0.35">
      <c r="A194" s="24" t="s">
        <v>84</v>
      </c>
      <c r="B194">
        <v>2019</v>
      </c>
      <c r="C194">
        <v>31484</v>
      </c>
    </row>
    <row r="195" spans="1:3" x14ac:dyDescent="0.35">
      <c r="A195" s="24" t="s">
        <v>84</v>
      </c>
      <c r="B195">
        <v>2020</v>
      </c>
      <c r="C195">
        <v>30870</v>
      </c>
    </row>
    <row r="196" spans="1:3" x14ac:dyDescent="0.35">
      <c r="A196" s="24" t="s">
        <v>84</v>
      </c>
      <c r="B196">
        <v>2021</v>
      </c>
      <c r="C196">
        <v>33882</v>
      </c>
    </row>
    <row r="197" spans="1:3" x14ac:dyDescent="0.35">
      <c r="A197" s="24" t="s">
        <v>85</v>
      </c>
      <c r="B197">
        <v>2017</v>
      </c>
      <c r="C197">
        <v>-8980</v>
      </c>
    </row>
    <row r="198" spans="1:3" x14ac:dyDescent="0.35">
      <c r="A198" s="24" t="s">
        <v>85</v>
      </c>
      <c r="B198">
        <v>2018</v>
      </c>
      <c r="C198">
        <v>-6549</v>
      </c>
    </row>
    <row r="199" spans="1:3" x14ac:dyDescent="0.35">
      <c r="A199" s="24" t="s">
        <v>85</v>
      </c>
      <c r="B199">
        <v>2019</v>
      </c>
      <c r="C199">
        <v>-6270</v>
      </c>
    </row>
    <row r="200" spans="1:3" x14ac:dyDescent="0.35">
      <c r="A200" s="24" t="s">
        <v>85</v>
      </c>
      <c r="B200">
        <v>2020</v>
      </c>
      <c r="C200">
        <v>-4911</v>
      </c>
    </row>
    <row r="201" spans="1:3" x14ac:dyDescent="0.35">
      <c r="A201" s="24" t="s">
        <v>85</v>
      </c>
      <c r="B201">
        <v>2021</v>
      </c>
      <c r="C201">
        <v>-3994</v>
      </c>
    </row>
    <row r="202" spans="1:3" x14ac:dyDescent="0.35">
      <c r="A202" s="24" t="s">
        <v>86</v>
      </c>
      <c r="B202">
        <v>2017</v>
      </c>
      <c r="C202">
        <v>33815</v>
      </c>
    </row>
    <row r="203" spans="1:3" x14ac:dyDescent="0.35">
      <c r="A203" s="24" t="s">
        <v>86</v>
      </c>
      <c r="B203">
        <v>2018</v>
      </c>
      <c r="C203">
        <v>25610</v>
      </c>
    </row>
    <row r="204" spans="1:3" x14ac:dyDescent="0.35">
      <c r="A204" s="24" t="s">
        <v>86</v>
      </c>
      <c r="B204">
        <v>2019</v>
      </c>
      <c r="C204">
        <v>31152</v>
      </c>
    </row>
    <row r="205" spans="1:3" x14ac:dyDescent="0.35">
      <c r="A205" s="24" t="s">
        <v>86</v>
      </c>
      <c r="B205">
        <v>2020</v>
      </c>
      <c r="C205">
        <v>22709</v>
      </c>
    </row>
    <row r="206" spans="1:3" x14ac:dyDescent="0.35">
      <c r="A206" s="24" t="s">
        <v>86</v>
      </c>
      <c r="B206">
        <v>2021</v>
      </c>
      <c r="C206">
        <v>19425</v>
      </c>
    </row>
    <row r="207" spans="1:3" x14ac:dyDescent="0.35">
      <c r="A207" s="24" t="s">
        <v>154</v>
      </c>
      <c r="B207">
        <v>2017</v>
      </c>
      <c r="C207">
        <v>72585</v>
      </c>
    </row>
    <row r="208" spans="1:3" x14ac:dyDescent="0.35">
      <c r="A208" s="24" t="s">
        <v>154</v>
      </c>
      <c r="B208">
        <v>2018</v>
      </c>
      <c r="C208">
        <v>64485</v>
      </c>
    </row>
    <row r="209" spans="1:3" x14ac:dyDescent="0.35">
      <c r="A209" s="24" t="s">
        <v>154</v>
      </c>
      <c r="B209">
        <v>2019</v>
      </c>
      <c r="C209">
        <v>75722</v>
      </c>
    </row>
    <row r="210" spans="1:3" x14ac:dyDescent="0.35">
      <c r="A210" s="24" t="s">
        <v>154</v>
      </c>
      <c r="B210">
        <v>2020</v>
      </c>
      <c r="C210">
        <v>68024</v>
      </c>
    </row>
    <row r="211" spans="1:3" x14ac:dyDescent="0.35">
      <c r="A211" s="24" t="s">
        <v>154</v>
      </c>
      <c r="B211">
        <v>2021</v>
      </c>
      <c r="C211">
        <v>68669</v>
      </c>
    </row>
    <row r="212" spans="1:3" x14ac:dyDescent="0.35">
      <c r="A212" s="24" t="s">
        <v>38</v>
      </c>
      <c r="B212">
        <v>2017</v>
      </c>
      <c r="C212">
        <v>7635</v>
      </c>
    </row>
    <row r="213" spans="1:3" x14ac:dyDescent="0.35">
      <c r="A213" s="24" t="s">
        <v>38</v>
      </c>
      <c r="B213">
        <v>2018</v>
      </c>
      <c r="C213">
        <v>7404</v>
      </c>
    </row>
    <row r="214" spans="1:3" x14ac:dyDescent="0.35">
      <c r="A214" s="24" t="s">
        <v>38</v>
      </c>
      <c r="B214">
        <v>2019</v>
      </c>
      <c r="C214">
        <v>8831</v>
      </c>
    </row>
    <row r="215" spans="1:3" x14ac:dyDescent="0.35">
      <c r="A215" s="24" t="s">
        <v>38</v>
      </c>
      <c r="B215">
        <v>2020</v>
      </c>
      <c r="C215">
        <v>10327</v>
      </c>
    </row>
    <row r="216" spans="1:3" x14ac:dyDescent="0.35">
      <c r="A216" s="24" t="s">
        <v>38</v>
      </c>
      <c r="B216">
        <v>2021</v>
      </c>
      <c r="C216">
        <v>10671</v>
      </c>
    </row>
    <row r="217" spans="1:3" x14ac:dyDescent="0.35">
      <c r="A217" s="24" t="s">
        <v>88</v>
      </c>
      <c r="B217">
        <v>2017</v>
      </c>
      <c r="C217">
        <v>80220</v>
      </c>
    </row>
    <row r="218" spans="1:3" x14ac:dyDescent="0.35">
      <c r="A218" s="24" t="s">
        <v>88</v>
      </c>
      <c r="B218">
        <v>2018</v>
      </c>
      <c r="C218">
        <v>71889</v>
      </c>
    </row>
    <row r="219" spans="1:3" x14ac:dyDescent="0.35">
      <c r="A219" s="24" t="s">
        <v>88</v>
      </c>
      <c r="B219">
        <v>2019</v>
      </c>
      <c r="C219">
        <v>84553</v>
      </c>
    </row>
    <row r="220" spans="1:3" x14ac:dyDescent="0.35">
      <c r="A220" s="24" t="s">
        <v>88</v>
      </c>
      <c r="B220">
        <v>2020</v>
      </c>
      <c r="C220">
        <v>78351</v>
      </c>
    </row>
    <row r="221" spans="1:3" x14ac:dyDescent="0.35">
      <c r="A221" s="24" t="s">
        <v>88</v>
      </c>
      <c r="B221">
        <v>2021</v>
      </c>
      <c r="C221">
        <v>79340</v>
      </c>
    </row>
    <row r="222" spans="1:3" x14ac:dyDescent="0.35">
      <c r="A222" s="24" t="s">
        <v>89</v>
      </c>
      <c r="B222">
        <v>2017</v>
      </c>
      <c r="C222">
        <v>246126</v>
      </c>
    </row>
    <row r="223" spans="1:3" x14ac:dyDescent="0.35">
      <c r="A223" s="24" t="s">
        <v>89</v>
      </c>
      <c r="B223">
        <v>2018</v>
      </c>
      <c r="C223">
        <v>233868</v>
      </c>
    </row>
    <row r="224" spans="1:3" x14ac:dyDescent="0.35">
      <c r="A224" s="24" t="s">
        <v>89</v>
      </c>
      <c r="B224">
        <v>2019</v>
      </c>
      <c r="C224">
        <v>236648</v>
      </c>
    </row>
    <row r="225" spans="1:3" x14ac:dyDescent="0.35">
      <c r="A225" s="24" t="s">
        <v>89</v>
      </c>
      <c r="B225">
        <v>2020</v>
      </c>
      <c r="C225">
        <v>226410</v>
      </c>
    </row>
    <row r="226" spans="1:3" x14ac:dyDescent="0.35">
      <c r="A226" s="24" t="s">
        <v>89</v>
      </c>
      <c r="B226">
        <v>2021</v>
      </c>
      <c r="C226">
        <v>217627</v>
      </c>
    </row>
    <row r="227" spans="1:3" x14ac:dyDescent="0.35">
      <c r="A227" s="24" t="s">
        <v>91</v>
      </c>
      <c r="B227">
        <v>2017</v>
      </c>
      <c r="C227">
        <v>1934</v>
      </c>
    </row>
    <row r="228" spans="1:3" x14ac:dyDescent="0.35">
      <c r="A228" s="24" t="s">
        <v>91</v>
      </c>
      <c r="B228">
        <v>2018</v>
      </c>
      <c r="C228">
        <v>1959</v>
      </c>
    </row>
    <row r="229" spans="1:3" x14ac:dyDescent="0.35">
      <c r="A229" s="24" t="s">
        <v>91</v>
      </c>
      <c r="B229">
        <v>2019</v>
      </c>
      <c r="C229">
        <v>1959</v>
      </c>
    </row>
    <row r="230" spans="1:3" x14ac:dyDescent="0.35">
      <c r="A230" s="24" t="s">
        <v>91</v>
      </c>
      <c r="B230">
        <v>2020</v>
      </c>
      <c r="C230">
        <v>1972</v>
      </c>
    </row>
    <row r="231" spans="1:3" x14ac:dyDescent="0.35">
      <c r="A231" s="24" t="s">
        <v>91</v>
      </c>
      <c r="B231">
        <v>2021</v>
      </c>
      <c r="C231">
        <v>1981</v>
      </c>
    </row>
    <row r="232" spans="1:3" x14ac:dyDescent="0.35">
      <c r="A232" s="24" t="s">
        <v>92</v>
      </c>
      <c r="B232">
        <v>2017</v>
      </c>
      <c r="C232">
        <v>38</v>
      </c>
    </row>
    <row r="233" spans="1:3" x14ac:dyDescent="0.35">
      <c r="A233" s="24" t="s">
        <v>92</v>
      </c>
      <c r="B233">
        <v>2018</v>
      </c>
      <c r="C233">
        <v>33</v>
      </c>
    </row>
    <row r="234" spans="1:3" x14ac:dyDescent="0.35">
      <c r="A234" s="24" t="s">
        <v>92</v>
      </c>
      <c r="B234">
        <v>2019</v>
      </c>
      <c r="C234">
        <v>39</v>
      </c>
    </row>
    <row r="235" spans="1:3" x14ac:dyDescent="0.35">
      <c r="A235" s="24" t="s">
        <v>92</v>
      </c>
      <c r="B235">
        <v>2020</v>
      </c>
      <c r="C235">
        <v>34</v>
      </c>
    </row>
    <row r="236" spans="1:3" x14ac:dyDescent="0.35">
      <c r="A236" s="24" t="s">
        <v>92</v>
      </c>
      <c r="B236">
        <v>2021</v>
      </c>
      <c r="C236">
        <v>35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ADD17-7C32-46D7-ACD5-31E0E3304EEE}">
  <dimension ref="A5:IT73"/>
  <sheetViews>
    <sheetView topLeftCell="A9" workbookViewId="0">
      <selection activeCell="A9" sqref="A9:F72"/>
    </sheetView>
  </sheetViews>
  <sheetFormatPr baseColWidth="10" defaultColWidth="9.1796875" defaultRowHeight="10" x14ac:dyDescent="0.2"/>
  <cols>
    <col min="1" max="1" width="45.7265625" style="2" customWidth="1"/>
    <col min="2" max="6" width="14.7265625" style="2" customWidth="1"/>
    <col min="7" max="256" width="8.81640625" style="2"/>
    <col min="257" max="257" width="45.7265625" style="2" customWidth="1"/>
    <col min="258" max="262" width="14.7265625" style="2" customWidth="1"/>
    <col min="263" max="512" width="8.81640625" style="2"/>
    <col min="513" max="513" width="45.7265625" style="2" customWidth="1"/>
    <col min="514" max="518" width="14.7265625" style="2" customWidth="1"/>
    <col min="519" max="768" width="8.81640625" style="2"/>
    <col min="769" max="769" width="45.7265625" style="2" customWidth="1"/>
    <col min="770" max="774" width="14.7265625" style="2" customWidth="1"/>
    <col min="775" max="1024" width="8.81640625" style="2"/>
    <col min="1025" max="1025" width="45.7265625" style="2" customWidth="1"/>
    <col min="1026" max="1030" width="14.7265625" style="2" customWidth="1"/>
    <col min="1031" max="1280" width="8.81640625" style="2"/>
    <col min="1281" max="1281" width="45.7265625" style="2" customWidth="1"/>
    <col min="1282" max="1286" width="14.7265625" style="2" customWidth="1"/>
    <col min="1287" max="1536" width="8.81640625" style="2"/>
    <col min="1537" max="1537" width="45.7265625" style="2" customWidth="1"/>
    <col min="1538" max="1542" width="14.7265625" style="2" customWidth="1"/>
    <col min="1543" max="1792" width="8.81640625" style="2"/>
    <col min="1793" max="1793" width="45.7265625" style="2" customWidth="1"/>
    <col min="1794" max="1798" width="14.7265625" style="2" customWidth="1"/>
    <col min="1799" max="2048" width="8.81640625" style="2"/>
    <col min="2049" max="2049" width="45.7265625" style="2" customWidth="1"/>
    <col min="2050" max="2054" width="14.7265625" style="2" customWidth="1"/>
    <col min="2055" max="2304" width="8.81640625" style="2"/>
    <col min="2305" max="2305" width="45.7265625" style="2" customWidth="1"/>
    <col min="2306" max="2310" width="14.7265625" style="2" customWidth="1"/>
    <col min="2311" max="2560" width="8.81640625" style="2"/>
    <col min="2561" max="2561" width="45.7265625" style="2" customWidth="1"/>
    <col min="2562" max="2566" width="14.7265625" style="2" customWidth="1"/>
    <col min="2567" max="2816" width="8.81640625" style="2"/>
    <col min="2817" max="2817" width="45.7265625" style="2" customWidth="1"/>
    <col min="2818" max="2822" width="14.7265625" style="2" customWidth="1"/>
    <col min="2823" max="3072" width="8.81640625" style="2"/>
    <col min="3073" max="3073" width="45.7265625" style="2" customWidth="1"/>
    <col min="3074" max="3078" width="14.7265625" style="2" customWidth="1"/>
    <col min="3079" max="3328" width="8.81640625" style="2"/>
    <col min="3329" max="3329" width="45.7265625" style="2" customWidth="1"/>
    <col min="3330" max="3334" width="14.7265625" style="2" customWidth="1"/>
    <col min="3335" max="3584" width="8.81640625" style="2"/>
    <col min="3585" max="3585" width="45.7265625" style="2" customWidth="1"/>
    <col min="3586" max="3590" width="14.7265625" style="2" customWidth="1"/>
    <col min="3591" max="3840" width="8.81640625" style="2"/>
    <col min="3841" max="3841" width="45.7265625" style="2" customWidth="1"/>
    <col min="3842" max="3846" width="14.7265625" style="2" customWidth="1"/>
    <col min="3847" max="4096" width="8.81640625" style="2"/>
    <col min="4097" max="4097" width="45.7265625" style="2" customWidth="1"/>
    <col min="4098" max="4102" width="14.7265625" style="2" customWidth="1"/>
    <col min="4103" max="4352" width="8.81640625" style="2"/>
    <col min="4353" max="4353" width="45.7265625" style="2" customWidth="1"/>
    <col min="4354" max="4358" width="14.7265625" style="2" customWidth="1"/>
    <col min="4359" max="4608" width="8.81640625" style="2"/>
    <col min="4609" max="4609" width="45.7265625" style="2" customWidth="1"/>
    <col min="4610" max="4614" width="14.7265625" style="2" customWidth="1"/>
    <col min="4615" max="4864" width="8.81640625" style="2"/>
    <col min="4865" max="4865" width="45.7265625" style="2" customWidth="1"/>
    <col min="4866" max="4870" width="14.7265625" style="2" customWidth="1"/>
    <col min="4871" max="5120" width="8.81640625" style="2"/>
    <col min="5121" max="5121" width="45.7265625" style="2" customWidth="1"/>
    <col min="5122" max="5126" width="14.7265625" style="2" customWidth="1"/>
    <col min="5127" max="5376" width="8.81640625" style="2"/>
    <col min="5377" max="5377" width="45.7265625" style="2" customWidth="1"/>
    <col min="5378" max="5382" width="14.7265625" style="2" customWidth="1"/>
    <col min="5383" max="5632" width="8.81640625" style="2"/>
    <col min="5633" max="5633" width="45.7265625" style="2" customWidth="1"/>
    <col min="5634" max="5638" width="14.7265625" style="2" customWidth="1"/>
    <col min="5639" max="5888" width="8.81640625" style="2"/>
    <col min="5889" max="5889" width="45.7265625" style="2" customWidth="1"/>
    <col min="5890" max="5894" width="14.7265625" style="2" customWidth="1"/>
    <col min="5895" max="6144" width="8.81640625" style="2"/>
    <col min="6145" max="6145" width="45.7265625" style="2" customWidth="1"/>
    <col min="6146" max="6150" width="14.7265625" style="2" customWidth="1"/>
    <col min="6151" max="6400" width="8.81640625" style="2"/>
    <col min="6401" max="6401" width="45.7265625" style="2" customWidth="1"/>
    <col min="6402" max="6406" width="14.7265625" style="2" customWidth="1"/>
    <col min="6407" max="6656" width="8.81640625" style="2"/>
    <col min="6657" max="6657" width="45.7265625" style="2" customWidth="1"/>
    <col min="6658" max="6662" width="14.7265625" style="2" customWidth="1"/>
    <col min="6663" max="6912" width="8.81640625" style="2"/>
    <col min="6913" max="6913" width="45.7265625" style="2" customWidth="1"/>
    <col min="6914" max="6918" width="14.7265625" style="2" customWidth="1"/>
    <col min="6919" max="7168" width="8.81640625" style="2"/>
    <col min="7169" max="7169" width="45.7265625" style="2" customWidth="1"/>
    <col min="7170" max="7174" width="14.7265625" style="2" customWidth="1"/>
    <col min="7175" max="7424" width="8.81640625" style="2"/>
    <col min="7425" max="7425" width="45.7265625" style="2" customWidth="1"/>
    <col min="7426" max="7430" width="14.7265625" style="2" customWidth="1"/>
    <col min="7431" max="7680" width="8.81640625" style="2"/>
    <col min="7681" max="7681" width="45.7265625" style="2" customWidth="1"/>
    <col min="7682" max="7686" width="14.7265625" style="2" customWidth="1"/>
    <col min="7687" max="7936" width="8.81640625" style="2"/>
    <col min="7937" max="7937" width="45.7265625" style="2" customWidth="1"/>
    <col min="7938" max="7942" width="14.7265625" style="2" customWidth="1"/>
    <col min="7943" max="8192" width="8.81640625" style="2"/>
    <col min="8193" max="8193" width="45.7265625" style="2" customWidth="1"/>
    <col min="8194" max="8198" width="14.7265625" style="2" customWidth="1"/>
    <col min="8199" max="8448" width="8.81640625" style="2"/>
    <col min="8449" max="8449" width="45.7265625" style="2" customWidth="1"/>
    <col min="8450" max="8454" width="14.7265625" style="2" customWidth="1"/>
    <col min="8455" max="8704" width="8.81640625" style="2"/>
    <col min="8705" max="8705" width="45.7265625" style="2" customWidth="1"/>
    <col min="8706" max="8710" width="14.7265625" style="2" customWidth="1"/>
    <col min="8711" max="8960" width="8.81640625" style="2"/>
    <col min="8961" max="8961" width="45.7265625" style="2" customWidth="1"/>
    <col min="8962" max="8966" width="14.7265625" style="2" customWidth="1"/>
    <col min="8967" max="9216" width="8.81640625" style="2"/>
    <col min="9217" max="9217" width="45.7265625" style="2" customWidth="1"/>
    <col min="9218" max="9222" width="14.7265625" style="2" customWidth="1"/>
    <col min="9223" max="9472" width="8.81640625" style="2"/>
    <col min="9473" max="9473" width="45.7265625" style="2" customWidth="1"/>
    <col min="9474" max="9478" width="14.7265625" style="2" customWidth="1"/>
    <col min="9479" max="9728" width="8.81640625" style="2"/>
    <col min="9729" max="9729" width="45.7265625" style="2" customWidth="1"/>
    <col min="9730" max="9734" width="14.7265625" style="2" customWidth="1"/>
    <col min="9735" max="9984" width="8.81640625" style="2"/>
    <col min="9985" max="9985" width="45.7265625" style="2" customWidth="1"/>
    <col min="9986" max="9990" width="14.7265625" style="2" customWidth="1"/>
    <col min="9991" max="10240" width="8.81640625" style="2"/>
    <col min="10241" max="10241" width="45.7265625" style="2" customWidth="1"/>
    <col min="10242" max="10246" width="14.7265625" style="2" customWidth="1"/>
    <col min="10247" max="10496" width="8.81640625" style="2"/>
    <col min="10497" max="10497" width="45.7265625" style="2" customWidth="1"/>
    <col min="10498" max="10502" width="14.7265625" style="2" customWidth="1"/>
    <col min="10503" max="10752" width="8.81640625" style="2"/>
    <col min="10753" max="10753" width="45.7265625" style="2" customWidth="1"/>
    <col min="10754" max="10758" width="14.7265625" style="2" customWidth="1"/>
    <col min="10759" max="11008" width="8.81640625" style="2"/>
    <col min="11009" max="11009" width="45.7265625" style="2" customWidth="1"/>
    <col min="11010" max="11014" width="14.7265625" style="2" customWidth="1"/>
    <col min="11015" max="11264" width="8.81640625" style="2"/>
    <col min="11265" max="11265" width="45.7265625" style="2" customWidth="1"/>
    <col min="11266" max="11270" width="14.7265625" style="2" customWidth="1"/>
    <col min="11271" max="11520" width="8.81640625" style="2"/>
    <col min="11521" max="11521" width="45.7265625" style="2" customWidth="1"/>
    <col min="11522" max="11526" width="14.7265625" style="2" customWidth="1"/>
    <col min="11527" max="11776" width="8.81640625" style="2"/>
    <col min="11777" max="11777" width="45.7265625" style="2" customWidth="1"/>
    <col min="11778" max="11782" width="14.7265625" style="2" customWidth="1"/>
    <col min="11783" max="12032" width="8.81640625" style="2"/>
    <col min="12033" max="12033" width="45.7265625" style="2" customWidth="1"/>
    <col min="12034" max="12038" width="14.7265625" style="2" customWidth="1"/>
    <col min="12039" max="12288" width="8.81640625" style="2"/>
    <col min="12289" max="12289" width="45.7265625" style="2" customWidth="1"/>
    <col min="12290" max="12294" width="14.7265625" style="2" customWidth="1"/>
    <col min="12295" max="12544" width="8.81640625" style="2"/>
    <col min="12545" max="12545" width="45.7265625" style="2" customWidth="1"/>
    <col min="12546" max="12550" width="14.7265625" style="2" customWidth="1"/>
    <col min="12551" max="12800" width="8.81640625" style="2"/>
    <col min="12801" max="12801" width="45.7265625" style="2" customWidth="1"/>
    <col min="12802" max="12806" width="14.7265625" style="2" customWidth="1"/>
    <col min="12807" max="13056" width="8.81640625" style="2"/>
    <col min="13057" max="13057" width="45.7265625" style="2" customWidth="1"/>
    <col min="13058" max="13062" width="14.7265625" style="2" customWidth="1"/>
    <col min="13063" max="13312" width="8.81640625" style="2"/>
    <col min="13313" max="13313" width="45.7265625" style="2" customWidth="1"/>
    <col min="13314" max="13318" width="14.7265625" style="2" customWidth="1"/>
    <col min="13319" max="13568" width="8.81640625" style="2"/>
    <col min="13569" max="13569" width="45.7265625" style="2" customWidth="1"/>
    <col min="13570" max="13574" width="14.7265625" style="2" customWidth="1"/>
    <col min="13575" max="13824" width="8.81640625" style="2"/>
    <col min="13825" max="13825" width="45.7265625" style="2" customWidth="1"/>
    <col min="13826" max="13830" width="14.7265625" style="2" customWidth="1"/>
    <col min="13831" max="14080" width="8.81640625" style="2"/>
    <col min="14081" max="14081" width="45.7265625" style="2" customWidth="1"/>
    <col min="14082" max="14086" width="14.7265625" style="2" customWidth="1"/>
    <col min="14087" max="14336" width="8.81640625" style="2"/>
    <col min="14337" max="14337" width="45.7265625" style="2" customWidth="1"/>
    <col min="14338" max="14342" width="14.7265625" style="2" customWidth="1"/>
    <col min="14343" max="14592" width="8.81640625" style="2"/>
    <col min="14593" max="14593" width="45.7265625" style="2" customWidth="1"/>
    <col min="14594" max="14598" width="14.7265625" style="2" customWidth="1"/>
    <col min="14599" max="14848" width="8.81640625" style="2"/>
    <col min="14849" max="14849" width="45.7265625" style="2" customWidth="1"/>
    <col min="14850" max="14854" width="14.7265625" style="2" customWidth="1"/>
    <col min="14855" max="15104" width="8.81640625" style="2"/>
    <col min="15105" max="15105" width="45.7265625" style="2" customWidth="1"/>
    <col min="15106" max="15110" width="14.7265625" style="2" customWidth="1"/>
    <col min="15111" max="15360" width="8.81640625" style="2"/>
    <col min="15361" max="15361" width="45.7265625" style="2" customWidth="1"/>
    <col min="15362" max="15366" width="14.7265625" style="2" customWidth="1"/>
    <col min="15367" max="15616" width="8.81640625" style="2"/>
    <col min="15617" max="15617" width="45.7265625" style="2" customWidth="1"/>
    <col min="15618" max="15622" width="14.7265625" style="2" customWidth="1"/>
    <col min="15623" max="15872" width="8.81640625" style="2"/>
    <col min="15873" max="15873" width="45.7265625" style="2" customWidth="1"/>
    <col min="15874" max="15878" width="14.7265625" style="2" customWidth="1"/>
    <col min="15879" max="16128" width="8.81640625" style="2"/>
    <col min="16129" max="16129" width="45.7265625" style="2" customWidth="1"/>
    <col min="16130" max="16134" width="14.7265625" style="2" customWidth="1"/>
    <col min="16135" max="16384" width="8.81640625" style="2"/>
  </cols>
  <sheetData>
    <row r="5" spans="1:254" ht="17" x14ac:dyDescent="0.35">
      <c r="A5" s="1" t="s">
        <v>0</v>
      </c>
    </row>
    <row r="7" spans="1:254" x14ac:dyDescent="0.2">
      <c r="A7" s="3" t="s">
        <v>41</v>
      </c>
    </row>
    <row r="9" spans="1:254" ht="20" x14ac:dyDescent="0.2">
      <c r="A9" s="17" t="s">
        <v>42</v>
      </c>
      <c r="B9" s="5" t="s">
        <v>133</v>
      </c>
      <c r="C9" s="5" t="s">
        <v>134</v>
      </c>
      <c r="D9" s="5" t="s">
        <v>135</v>
      </c>
      <c r="E9" s="5" t="s">
        <v>136</v>
      </c>
      <c r="F9" s="5" t="s">
        <v>137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 ht="21" x14ac:dyDescent="0.25">
      <c r="A10" s="7" t="s">
        <v>43</v>
      </c>
      <c r="B10" s="8">
        <v>2017</v>
      </c>
      <c r="C10" s="8">
        <v>2018</v>
      </c>
      <c r="D10" s="8">
        <v>2019</v>
      </c>
      <c r="E10" s="8">
        <v>2020</v>
      </c>
      <c r="F10" s="8">
        <v>2021</v>
      </c>
    </row>
    <row r="11" spans="1:254" x14ac:dyDescent="0.2">
      <c r="A11" s="9" t="s">
        <v>4</v>
      </c>
      <c r="B11" s="10" t="s">
        <v>5</v>
      </c>
      <c r="C11" s="10" t="s">
        <v>5</v>
      </c>
      <c r="D11" s="10" t="s">
        <v>5</v>
      </c>
      <c r="E11" s="10" t="s">
        <v>5</v>
      </c>
      <c r="F11" s="10" t="s">
        <v>5</v>
      </c>
    </row>
    <row r="12" spans="1:254" ht="21" x14ac:dyDescent="0.2">
      <c r="A12" s="18" t="s">
        <v>44</v>
      </c>
      <c r="B12" s="4"/>
      <c r="C12" s="4"/>
      <c r="D12" s="4"/>
      <c r="E12" s="4"/>
      <c r="F12" s="4"/>
    </row>
    <row r="13" spans="1:254" x14ac:dyDescent="0.2">
      <c r="A13" s="4" t="s">
        <v>45</v>
      </c>
      <c r="B13" s="12">
        <v>10472</v>
      </c>
      <c r="C13" s="12">
        <v>7074</v>
      </c>
      <c r="D13" s="12">
        <v>7238</v>
      </c>
      <c r="E13" s="12">
        <v>15252</v>
      </c>
      <c r="F13" s="12">
        <v>12097</v>
      </c>
    </row>
    <row r="14" spans="1:254" x14ac:dyDescent="0.2">
      <c r="A14" s="4" t="s">
        <v>46</v>
      </c>
      <c r="B14" s="12" t="s">
        <v>9</v>
      </c>
      <c r="C14" s="12">
        <v>87</v>
      </c>
      <c r="D14" s="12">
        <v>92</v>
      </c>
      <c r="E14" s="12">
        <v>396</v>
      </c>
      <c r="F14" s="12">
        <v>374</v>
      </c>
    </row>
    <row r="15" spans="1:254" x14ac:dyDescent="0.2">
      <c r="A15" s="4" t="s">
        <v>47</v>
      </c>
      <c r="B15" s="12">
        <v>1304</v>
      </c>
      <c r="C15" s="12" t="s">
        <v>9</v>
      </c>
      <c r="D15" s="12" t="s">
        <v>9</v>
      </c>
      <c r="E15" s="12" t="s">
        <v>9</v>
      </c>
      <c r="F15" s="12" t="s">
        <v>9</v>
      </c>
    </row>
    <row r="16" spans="1:254" ht="10.5" x14ac:dyDescent="0.2">
      <c r="A16" s="11" t="s">
        <v>48</v>
      </c>
      <c r="B16" s="13">
        <v>11776</v>
      </c>
      <c r="C16" s="13">
        <v>7161</v>
      </c>
      <c r="D16" s="13">
        <v>7330</v>
      </c>
      <c r="E16" s="13">
        <v>15648</v>
      </c>
      <c r="F16" s="13">
        <v>12471</v>
      </c>
    </row>
    <row r="17" spans="1:6" x14ac:dyDescent="0.2">
      <c r="A17" s="4"/>
      <c r="B17" s="4"/>
      <c r="C17" s="4"/>
      <c r="D17" s="4"/>
      <c r="E17" s="4"/>
      <c r="F17" s="4"/>
    </row>
    <row r="18" spans="1:6" x14ac:dyDescent="0.2">
      <c r="A18" s="4" t="s">
        <v>49</v>
      </c>
      <c r="B18" s="12">
        <v>4918</v>
      </c>
      <c r="C18" s="12">
        <v>4555</v>
      </c>
      <c r="D18" s="12">
        <v>4166</v>
      </c>
      <c r="E18" s="12">
        <v>3401</v>
      </c>
      <c r="F18" s="12">
        <v>3564</v>
      </c>
    </row>
    <row r="19" spans="1:6" x14ac:dyDescent="0.2">
      <c r="A19" s="4" t="s">
        <v>50</v>
      </c>
      <c r="B19" s="12">
        <v>2128</v>
      </c>
      <c r="C19" s="12">
        <v>1948</v>
      </c>
      <c r="D19" s="12">
        <v>2085</v>
      </c>
      <c r="E19" s="12">
        <v>1733</v>
      </c>
      <c r="F19" s="12">
        <v>1513</v>
      </c>
    </row>
    <row r="20" spans="1:6" ht="10.5" x14ac:dyDescent="0.2">
      <c r="A20" s="11" t="s">
        <v>51</v>
      </c>
      <c r="B20" s="13">
        <v>7046</v>
      </c>
      <c r="C20" s="13">
        <v>6503</v>
      </c>
      <c r="D20" s="13">
        <v>6251</v>
      </c>
      <c r="E20" s="13">
        <v>5134</v>
      </c>
      <c r="F20" s="13">
        <v>5077</v>
      </c>
    </row>
    <row r="21" spans="1:6" x14ac:dyDescent="0.2">
      <c r="A21" s="4"/>
      <c r="B21" s="4"/>
      <c r="C21" s="4"/>
      <c r="D21" s="4"/>
      <c r="E21" s="4"/>
      <c r="F21" s="4"/>
    </row>
    <row r="22" spans="1:6" x14ac:dyDescent="0.2">
      <c r="A22" s="4" t="s">
        <v>52</v>
      </c>
      <c r="B22" s="12">
        <v>4119</v>
      </c>
      <c r="C22" s="12">
        <v>4234</v>
      </c>
      <c r="D22" s="12">
        <v>4427</v>
      </c>
      <c r="E22" s="12">
        <v>4482</v>
      </c>
      <c r="F22" s="12">
        <v>5399</v>
      </c>
    </row>
    <row r="23" spans="1:6" x14ac:dyDescent="0.2">
      <c r="A23" s="4" t="s">
        <v>53</v>
      </c>
      <c r="B23" s="12">
        <v>428</v>
      </c>
      <c r="C23" s="12">
        <v>329</v>
      </c>
      <c r="D23" s="12">
        <v>563</v>
      </c>
      <c r="E23" s="12">
        <v>354</v>
      </c>
      <c r="F23" s="12">
        <v>350</v>
      </c>
    </row>
    <row r="24" spans="1:6" x14ac:dyDescent="0.2">
      <c r="A24" s="4" t="s">
        <v>54</v>
      </c>
      <c r="B24" s="12">
        <v>591</v>
      </c>
      <c r="C24" s="12">
        <v>55</v>
      </c>
      <c r="D24" s="12">
        <v>10243</v>
      </c>
      <c r="E24" s="12">
        <v>901</v>
      </c>
      <c r="F24" s="12">
        <v>652</v>
      </c>
    </row>
    <row r="25" spans="1:6" ht="10.5" x14ac:dyDescent="0.2">
      <c r="A25" s="11" t="s">
        <v>55</v>
      </c>
      <c r="B25" s="13">
        <v>23960</v>
      </c>
      <c r="C25" s="13">
        <v>18282</v>
      </c>
      <c r="D25" s="13">
        <v>28814</v>
      </c>
      <c r="E25" s="13">
        <v>26519</v>
      </c>
      <c r="F25" s="13">
        <v>23949</v>
      </c>
    </row>
    <row r="26" spans="1:6" x14ac:dyDescent="0.2">
      <c r="A26" s="4"/>
      <c r="B26" s="4"/>
      <c r="C26" s="4"/>
      <c r="D26" s="4"/>
      <c r="E26" s="4"/>
      <c r="F26" s="4"/>
    </row>
    <row r="27" spans="1:6" x14ac:dyDescent="0.2">
      <c r="A27" s="4" t="s">
        <v>56</v>
      </c>
      <c r="B27" s="12">
        <v>48724</v>
      </c>
      <c r="C27" s="12">
        <v>49946</v>
      </c>
      <c r="D27" s="12">
        <v>50786</v>
      </c>
      <c r="E27" s="12">
        <v>51221</v>
      </c>
      <c r="F27" s="12">
        <v>52962</v>
      </c>
    </row>
    <row r="28" spans="1:6" x14ac:dyDescent="0.2">
      <c r="A28" s="4" t="s">
        <v>57</v>
      </c>
      <c r="B28" s="12">
        <v>-21540</v>
      </c>
      <c r="C28" s="12">
        <v>-22331</v>
      </c>
      <c r="D28" s="12">
        <v>-23242</v>
      </c>
      <c r="E28" s="12">
        <v>-24802</v>
      </c>
      <c r="F28" s="12">
        <v>-26284</v>
      </c>
    </row>
    <row r="29" spans="1:6" ht="10.5" x14ac:dyDescent="0.2">
      <c r="A29" s="11" t="s">
        <v>58</v>
      </c>
      <c r="B29" s="13">
        <v>27184</v>
      </c>
      <c r="C29" s="13">
        <v>27615</v>
      </c>
      <c r="D29" s="13">
        <v>27544</v>
      </c>
      <c r="E29" s="13">
        <v>26419</v>
      </c>
      <c r="F29" s="13">
        <v>26678</v>
      </c>
    </row>
    <row r="30" spans="1:6" x14ac:dyDescent="0.2">
      <c r="A30" s="4"/>
      <c r="B30" s="4"/>
      <c r="C30" s="4"/>
      <c r="D30" s="4"/>
      <c r="E30" s="4"/>
      <c r="F30" s="4"/>
    </row>
    <row r="31" spans="1:6" x14ac:dyDescent="0.2">
      <c r="A31" s="4" t="s">
        <v>59</v>
      </c>
      <c r="B31" s="12">
        <v>5363</v>
      </c>
      <c r="C31" s="12">
        <v>6244</v>
      </c>
      <c r="D31" s="12">
        <v>5971</v>
      </c>
      <c r="E31" s="12">
        <v>6280</v>
      </c>
      <c r="F31" s="12">
        <v>6035</v>
      </c>
    </row>
    <row r="32" spans="1:6" x14ac:dyDescent="0.2">
      <c r="A32" s="4" t="s">
        <v>60</v>
      </c>
      <c r="B32" s="12">
        <v>140940</v>
      </c>
      <c r="C32" s="12">
        <v>133311</v>
      </c>
      <c r="D32" s="12">
        <v>128114</v>
      </c>
      <c r="E32" s="12">
        <v>120971</v>
      </c>
      <c r="F32" s="12">
        <v>115796</v>
      </c>
    </row>
    <row r="33" spans="1:6" x14ac:dyDescent="0.2">
      <c r="A33" s="4" t="s">
        <v>61</v>
      </c>
      <c r="B33" s="12">
        <v>45874</v>
      </c>
      <c r="C33" s="12">
        <v>44831</v>
      </c>
      <c r="D33" s="12">
        <v>42452</v>
      </c>
      <c r="E33" s="12">
        <v>41527</v>
      </c>
      <c r="F33" s="12">
        <v>40430</v>
      </c>
    </row>
    <row r="34" spans="1:6" x14ac:dyDescent="0.2">
      <c r="A34" s="4" t="s">
        <v>62</v>
      </c>
      <c r="B34" s="12">
        <v>546</v>
      </c>
      <c r="C34" s="12">
        <v>380</v>
      </c>
      <c r="D34" s="12">
        <v>421</v>
      </c>
      <c r="E34" s="12">
        <v>382</v>
      </c>
      <c r="F34" s="12">
        <v>336</v>
      </c>
    </row>
    <row r="35" spans="1:6" x14ac:dyDescent="0.2">
      <c r="A35" s="4" t="s">
        <v>63</v>
      </c>
      <c r="B35" s="12">
        <v>1216</v>
      </c>
      <c r="C35" s="12">
        <v>1517</v>
      </c>
      <c r="D35" s="12">
        <v>1719</v>
      </c>
      <c r="E35" s="12">
        <v>2019</v>
      </c>
      <c r="F35" s="12">
        <v>1969</v>
      </c>
    </row>
    <row r="36" spans="1:6" x14ac:dyDescent="0.2">
      <c r="A36" s="4" t="s">
        <v>64</v>
      </c>
      <c r="B36" s="12">
        <v>1043</v>
      </c>
      <c r="C36" s="12">
        <v>1688</v>
      </c>
      <c r="D36" s="12">
        <v>1613</v>
      </c>
      <c r="E36" s="12">
        <v>2293</v>
      </c>
      <c r="F36" s="12">
        <v>2434</v>
      </c>
    </row>
    <row r="37" spans="1:6" ht="10.5" x14ac:dyDescent="0.2">
      <c r="A37" s="11" t="s">
        <v>65</v>
      </c>
      <c r="B37" s="15">
        <v>246126</v>
      </c>
      <c r="C37" s="15">
        <v>233868</v>
      </c>
      <c r="D37" s="15">
        <v>236648</v>
      </c>
      <c r="E37" s="15">
        <v>226410</v>
      </c>
      <c r="F37" s="15">
        <v>217627</v>
      </c>
    </row>
    <row r="38" spans="1:6" x14ac:dyDescent="0.2">
      <c r="A38" s="4"/>
      <c r="B38" s="4"/>
      <c r="C38" s="4"/>
      <c r="D38" s="4"/>
      <c r="E38" s="4"/>
      <c r="F38" s="4"/>
    </row>
    <row r="39" spans="1:6" ht="10.5" x14ac:dyDescent="0.2">
      <c r="A39" s="11" t="s">
        <v>66</v>
      </c>
      <c r="B39" s="4"/>
      <c r="C39" s="4"/>
      <c r="D39" s="4"/>
      <c r="E39" s="4"/>
      <c r="F39" s="4"/>
    </row>
    <row r="40" spans="1:6" x14ac:dyDescent="0.2">
      <c r="A40" s="4" t="s">
        <v>67</v>
      </c>
      <c r="B40" s="12">
        <v>15240</v>
      </c>
      <c r="C40" s="12">
        <v>15512</v>
      </c>
      <c r="D40" s="12">
        <v>15876</v>
      </c>
      <c r="E40" s="12">
        <v>15898</v>
      </c>
      <c r="F40" s="12">
        <v>17810</v>
      </c>
    </row>
    <row r="41" spans="1:6" x14ac:dyDescent="0.2">
      <c r="A41" s="4" t="s">
        <v>68</v>
      </c>
      <c r="B41" s="12">
        <v>7047</v>
      </c>
      <c r="C41" s="12">
        <v>6242</v>
      </c>
      <c r="D41" s="12">
        <v>6229</v>
      </c>
      <c r="E41" s="12">
        <v>6064</v>
      </c>
      <c r="F41" s="12">
        <v>6724</v>
      </c>
    </row>
    <row r="42" spans="1:6" x14ac:dyDescent="0.2">
      <c r="A42" s="4" t="s">
        <v>69</v>
      </c>
      <c r="B42" s="12">
        <v>1987</v>
      </c>
      <c r="C42" s="12">
        <v>1256</v>
      </c>
      <c r="D42" s="12">
        <v>1667</v>
      </c>
      <c r="E42" s="12">
        <v>1527</v>
      </c>
      <c r="F42" s="12">
        <v>53</v>
      </c>
    </row>
    <row r="43" spans="1:6" x14ac:dyDescent="0.2">
      <c r="A43" s="4" t="s">
        <v>70</v>
      </c>
      <c r="B43" s="12">
        <v>6552</v>
      </c>
      <c r="C43" s="12">
        <v>3032</v>
      </c>
      <c r="D43" s="12">
        <v>3478</v>
      </c>
      <c r="E43" s="12">
        <v>1162</v>
      </c>
      <c r="F43" s="12">
        <v>961</v>
      </c>
    </row>
    <row r="44" spans="1:6" x14ac:dyDescent="0.2">
      <c r="A44" s="4" t="s">
        <v>71</v>
      </c>
      <c r="B44" s="12">
        <v>27</v>
      </c>
      <c r="C44" s="12">
        <v>410</v>
      </c>
      <c r="D44" s="12">
        <v>333</v>
      </c>
      <c r="E44" s="12">
        <v>397</v>
      </c>
      <c r="F44" s="12">
        <v>447</v>
      </c>
    </row>
    <row r="45" spans="1:6" x14ac:dyDescent="0.2">
      <c r="A45" s="4" t="s">
        <v>72</v>
      </c>
      <c r="B45" s="12">
        <v>1558</v>
      </c>
      <c r="C45" s="12">
        <v>1220</v>
      </c>
      <c r="D45" s="12">
        <v>1346</v>
      </c>
      <c r="E45" s="12">
        <v>1036</v>
      </c>
      <c r="F45" s="12">
        <v>1334</v>
      </c>
    </row>
    <row r="46" spans="1:6" x14ac:dyDescent="0.2">
      <c r="A46" s="4" t="s">
        <v>73</v>
      </c>
      <c r="B46" s="12">
        <v>30</v>
      </c>
      <c r="C46" s="12">
        <v>32</v>
      </c>
      <c r="D46" s="12">
        <v>21</v>
      </c>
      <c r="E46" s="12">
        <v>27</v>
      </c>
      <c r="F46" s="12">
        <v>51</v>
      </c>
    </row>
    <row r="47" spans="1:6" x14ac:dyDescent="0.2">
      <c r="A47" s="4" t="s">
        <v>74</v>
      </c>
      <c r="B47" s="12">
        <v>3770</v>
      </c>
      <c r="C47" s="12">
        <v>7122</v>
      </c>
      <c r="D47" s="12">
        <v>5891</v>
      </c>
      <c r="E47" s="12">
        <v>6241</v>
      </c>
      <c r="F47" s="12">
        <v>6804</v>
      </c>
    </row>
    <row r="48" spans="1:6" ht="10.5" x14ac:dyDescent="0.2">
      <c r="A48" s="11" t="s">
        <v>75</v>
      </c>
      <c r="B48" s="13">
        <v>36211</v>
      </c>
      <c r="C48" s="13">
        <v>34826</v>
      </c>
      <c r="D48" s="13">
        <v>34841</v>
      </c>
      <c r="E48" s="13">
        <v>32352</v>
      </c>
      <c r="F48" s="13">
        <v>34184</v>
      </c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 t="s">
        <v>76</v>
      </c>
      <c r="B50" s="12">
        <v>108763</v>
      </c>
      <c r="C50" s="12">
        <v>105422</v>
      </c>
      <c r="D50" s="12">
        <v>95872</v>
      </c>
      <c r="E50" s="12">
        <v>93641</v>
      </c>
      <c r="F50" s="12">
        <v>85539</v>
      </c>
    </row>
    <row r="51" spans="1:6" x14ac:dyDescent="0.2">
      <c r="A51" s="4" t="s">
        <v>77</v>
      </c>
      <c r="B51" s="12">
        <v>186</v>
      </c>
      <c r="C51" s="12">
        <v>1575</v>
      </c>
      <c r="D51" s="12">
        <v>1692</v>
      </c>
      <c r="E51" s="12">
        <v>1837</v>
      </c>
      <c r="F51" s="12">
        <v>1830</v>
      </c>
    </row>
    <row r="52" spans="1:6" x14ac:dyDescent="0.2">
      <c r="A52" s="4" t="s">
        <v>78</v>
      </c>
      <c r="B52" s="12">
        <v>2993</v>
      </c>
      <c r="C52" s="12">
        <v>2681</v>
      </c>
      <c r="D52" s="12">
        <v>2848</v>
      </c>
      <c r="E52" s="12">
        <v>2970</v>
      </c>
      <c r="F52" s="12">
        <v>2261</v>
      </c>
    </row>
    <row r="53" spans="1:6" x14ac:dyDescent="0.2">
      <c r="A53" s="4" t="s">
        <v>79</v>
      </c>
      <c r="B53" s="12">
        <v>13107</v>
      </c>
      <c r="C53" s="12">
        <v>13165</v>
      </c>
      <c r="D53" s="12">
        <v>12824</v>
      </c>
      <c r="E53" s="12">
        <v>12627</v>
      </c>
      <c r="F53" s="12">
        <v>12204</v>
      </c>
    </row>
    <row r="54" spans="1:6" x14ac:dyDescent="0.2">
      <c r="A54" s="4" t="s">
        <v>80</v>
      </c>
      <c r="B54" s="12">
        <v>4646</v>
      </c>
      <c r="C54" s="12">
        <v>4310</v>
      </c>
      <c r="D54" s="12">
        <v>4018</v>
      </c>
      <c r="E54" s="12">
        <v>4632</v>
      </c>
      <c r="F54" s="12">
        <v>2269</v>
      </c>
    </row>
    <row r="55" spans="1:6" ht="10.5" x14ac:dyDescent="0.2">
      <c r="A55" s="11" t="s">
        <v>81</v>
      </c>
      <c r="B55" s="13">
        <v>165906</v>
      </c>
      <c r="C55" s="13">
        <v>161979</v>
      </c>
      <c r="D55" s="13">
        <v>152095</v>
      </c>
      <c r="E55" s="13">
        <v>148059</v>
      </c>
      <c r="F55" s="13">
        <v>138287</v>
      </c>
    </row>
    <row r="56" spans="1:6" x14ac:dyDescent="0.2">
      <c r="A56" s="4"/>
      <c r="B56" s="4"/>
      <c r="C56" s="4"/>
      <c r="D56" s="4"/>
      <c r="E56" s="4"/>
      <c r="F56" s="4"/>
    </row>
    <row r="57" spans="1:6" x14ac:dyDescent="0.2">
      <c r="A57" s="4" t="s">
        <v>82</v>
      </c>
      <c r="B57" s="12">
        <v>1736</v>
      </c>
      <c r="C57" s="12">
        <v>1736</v>
      </c>
      <c r="D57" s="12">
        <v>1736</v>
      </c>
      <c r="E57" s="12">
        <v>1736</v>
      </c>
      <c r="F57" s="12">
        <v>1736</v>
      </c>
    </row>
    <row r="58" spans="1:6" x14ac:dyDescent="0.2">
      <c r="A58" s="4" t="s">
        <v>83</v>
      </c>
      <c r="B58" s="12">
        <v>17620</v>
      </c>
      <c r="C58" s="12">
        <v>17620</v>
      </c>
      <c r="D58" s="12">
        <v>17620</v>
      </c>
      <c r="E58" s="12">
        <v>17620</v>
      </c>
      <c r="F58" s="12">
        <v>17620</v>
      </c>
    </row>
    <row r="59" spans="1:6" x14ac:dyDescent="0.2">
      <c r="A59" s="4" t="s">
        <v>84</v>
      </c>
      <c r="B59" s="12">
        <v>28394</v>
      </c>
      <c r="C59" s="12">
        <v>26068</v>
      </c>
      <c r="D59" s="12">
        <v>31484</v>
      </c>
      <c r="E59" s="12">
        <v>30870</v>
      </c>
      <c r="F59" s="12">
        <v>33882</v>
      </c>
    </row>
    <row r="60" spans="1:6" x14ac:dyDescent="0.2">
      <c r="A60" s="4" t="s">
        <v>85</v>
      </c>
      <c r="B60" s="12">
        <v>-8980</v>
      </c>
      <c r="C60" s="12">
        <v>-6549</v>
      </c>
      <c r="D60" s="12">
        <v>-6270</v>
      </c>
      <c r="E60" s="12">
        <v>-4911</v>
      </c>
      <c r="F60" s="12">
        <v>-3994</v>
      </c>
    </row>
    <row r="61" spans="1:6" x14ac:dyDescent="0.2">
      <c r="A61" s="4" t="s">
        <v>86</v>
      </c>
      <c r="B61" s="12">
        <v>33815</v>
      </c>
      <c r="C61" s="12">
        <v>25610</v>
      </c>
      <c r="D61" s="12">
        <v>31152</v>
      </c>
      <c r="E61" s="12">
        <v>22709</v>
      </c>
      <c r="F61" s="12">
        <v>19425</v>
      </c>
    </row>
    <row r="62" spans="1:6" ht="10.5" x14ac:dyDescent="0.2">
      <c r="A62" s="11" t="s">
        <v>87</v>
      </c>
      <c r="B62" s="13">
        <v>72585</v>
      </c>
      <c r="C62" s="13">
        <v>64485</v>
      </c>
      <c r="D62" s="13">
        <v>75722</v>
      </c>
      <c r="E62" s="13">
        <v>68024</v>
      </c>
      <c r="F62" s="13">
        <v>68669</v>
      </c>
    </row>
    <row r="63" spans="1:6" x14ac:dyDescent="0.2">
      <c r="A63" s="4"/>
      <c r="B63" s="4"/>
      <c r="C63" s="4"/>
      <c r="D63" s="4"/>
      <c r="E63" s="4"/>
      <c r="F63" s="4"/>
    </row>
    <row r="64" spans="1:6" x14ac:dyDescent="0.2">
      <c r="A64" s="4" t="s">
        <v>38</v>
      </c>
      <c r="B64" s="12">
        <v>7635</v>
      </c>
      <c r="C64" s="12">
        <v>7404</v>
      </c>
      <c r="D64" s="12">
        <v>8831</v>
      </c>
      <c r="E64" s="12">
        <v>10327</v>
      </c>
      <c r="F64" s="12">
        <v>10671</v>
      </c>
    </row>
    <row r="65" spans="1:6" x14ac:dyDescent="0.2">
      <c r="A65" s="4"/>
      <c r="B65" s="4"/>
      <c r="C65" s="4"/>
      <c r="D65" s="4"/>
      <c r="E65" s="4"/>
      <c r="F65" s="4"/>
    </row>
    <row r="66" spans="1:6" ht="10.5" x14ac:dyDescent="0.2">
      <c r="A66" s="11" t="s">
        <v>88</v>
      </c>
      <c r="B66" s="19">
        <v>80220</v>
      </c>
      <c r="C66" s="19">
        <v>71889</v>
      </c>
      <c r="D66" s="19">
        <v>84553</v>
      </c>
      <c r="E66" s="19">
        <v>78351</v>
      </c>
      <c r="F66" s="19">
        <v>79340</v>
      </c>
    </row>
    <row r="67" spans="1:6" x14ac:dyDescent="0.2">
      <c r="A67" s="4"/>
      <c r="B67" s="4"/>
      <c r="C67" s="4"/>
      <c r="D67" s="4"/>
      <c r="E67" s="4"/>
      <c r="F67" s="4"/>
    </row>
    <row r="68" spans="1:6" ht="10.5" x14ac:dyDescent="0.2">
      <c r="A68" s="11" t="s">
        <v>89</v>
      </c>
      <c r="B68" s="20">
        <v>246126</v>
      </c>
      <c r="C68" s="20">
        <v>233868</v>
      </c>
      <c r="D68" s="20">
        <v>236648</v>
      </c>
      <c r="E68" s="20">
        <v>226410</v>
      </c>
      <c r="F68" s="20">
        <v>217627</v>
      </c>
    </row>
    <row r="69" spans="1:6" x14ac:dyDescent="0.2">
      <c r="A69" s="4"/>
      <c r="B69" s="4"/>
      <c r="C69" s="4"/>
      <c r="D69" s="4"/>
      <c r="E69" s="4"/>
      <c r="F69" s="4"/>
    </row>
    <row r="70" spans="1:6" ht="10.5" x14ac:dyDescent="0.2">
      <c r="A70" s="11" t="s">
        <v>90</v>
      </c>
      <c r="B70" s="4"/>
      <c r="C70" s="4"/>
      <c r="D70" s="4"/>
      <c r="E70" s="4"/>
      <c r="F70" s="4"/>
    </row>
    <row r="71" spans="1:6" x14ac:dyDescent="0.2">
      <c r="A71" s="4" t="s">
        <v>91</v>
      </c>
      <c r="B71" s="12">
        <v>1934</v>
      </c>
      <c r="C71" s="12">
        <v>1959.3793659999999</v>
      </c>
      <c r="D71" s="12">
        <v>1959.379126</v>
      </c>
      <c r="E71" s="12">
        <v>1972.2494059999999</v>
      </c>
      <c r="F71" s="12">
        <v>1981.0245870000001</v>
      </c>
    </row>
    <row r="72" spans="1:6" x14ac:dyDescent="0.2">
      <c r="A72" s="4" t="s">
        <v>92</v>
      </c>
      <c r="B72" s="21">
        <v>37.53</v>
      </c>
      <c r="C72" s="21">
        <v>32.96</v>
      </c>
      <c r="D72" s="21">
        <v>38.65</v>
      </c>
      <c r="E72" s="21">
        <v>34.49</v>
      </c>
      <c r="F72" s="21">
        <v>34.659999999999997</v>
      </c>
    </row>
    <row r="73" spans="1:6" x14ac:dyDescent="0.2">
      <c r="A73" s="16" t="s">
        <v>40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83DE7-7ABB-4C25-A5A4-18341B0130C5}">
  <dimension ref="A1:A6"/>
  <sheetViews>
    <sheetView workbookViewId="0">
      <selection sqref="A1:A6"/>
    </sheetView>
  </sheetViews>
  <sheetFormatPr baseColWidth="10" defaultRowHeight="14.5" x14ac:dyDescent="0.35"/>
  <cols>
    <col min="1" max="1" width="6.453125" bestFit="1" customWidth="1"/>
  </cols>
  <sheetData>
    <row r="1" spans="1:1" x14ac:dyDescent="0.35">
      <c r="A1" t="s">
        <v>139</v>
      </c>
    </row>
    <row r="2" spans="1:1" x14ac:dyDescent="0.35">
      <c r="A2">
        <v>2017</v>
      </c>
    </row>
    <row r="3" spans="1:1" x14ac:dyDescent="0.35">
      <c r="A3">
        <v>2018</v>
      </c>
    </row>
    <row r="4" spans="1:1" x14ac:dyDescent="0.35">
      <c r="A4">
        <v>2019</v>
      </c>
    </row>
    <row r="5" spans="1:1" x14ac:dyDescent="0.35">
      <c r="A5">
        <v>2020</v>
      </c>
    </row>
    <row r="6" spans="1:1" x14ac:dyDescent="0.35">
      <c r="A6">
        <v>2021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A5C32-41F1-4C21-BAFD-E28D627B8C60}">
  <dimension ref="A1:C196"/>
  <sheetViews>
    <sheetView workbookViewId="0">
      <selection sqref="A1:C196"/>
    </sheetView>
  </sheetViews>
  <sheetFormatPr baseColWidth="10" defaultRowHeight="14.5" x14ac:dyDescent="0.35"/>
  <cols>
    <col min="1" max="1" width="39.08984375" bestFit="1" customWidth="1"/>
    <col min="2" max="2" width="6.453125" bestFit="1" customWidth="1"/>
    <col min="3" max="3" width="7.54296875" bestFit="1" customWidth="1"/>
  </cols>
  <sheetData>
    <row r="1" spans="1:3" x14ac:dyDescent="0.35">
      <c r="A1" t="s">
        <v>155</v>
      </c>
      <c r="B1" t="s">
        <v>139</v>
      </c>
      <c r="C1" t="s">
        <v>140</v>
      </c>
    </row>
    <row r="2" spans="1:3" x14ac:dyDescent="0.35">
      <c r="A2" s="24" t="s">
        <v>96</v>
      </c>
      <c r="B2">
        <v>2017</v>
      </c>
      <c r="C2">
        <v>7996</v>
      </c>
    </row>
    <row r="3" spans="1:3" x14ac:dyDescent="0.35">
      <c r="A3" s="24" t="s">
        <v>96</v>
      </c>
      <c r="B3">
        <v>2018</v>
      </c>
      <c r="C3">
        <v>4370</v>
      </c>
    </row>
    <row r="4" spans="1:3" x14ac:dyDescent="0.35">
      <c r="A4" s="24" t="s">
        <v>96</v>
      </c>
      <c r="B4">
        <v>2019</v>
      </c>
      <c r="C4">
        <v>9171</v>
      </c>
    </row>
    <row r="5" spans="1:3" x14ac:dyDescent="0.35">
      <c r="A5" s="24" t="s">
        <v>96</v>
      </c>
      <c r="B5">
        <v>2020</v>
      </c>
      <c r="C5">
        <v>1405</v>
      </c>
    </row>
    <row r="6" spans="1:3" x14ac:dyDescent="0.35">
      <c r="A6" s="24" t="s">
        <v>96</v>
      </c>
      <c r="B6">
        <v>2021</v>
      </c>
      <c r="C6">
        <v>4670</v>
      </c>
    </row>
    <row r="7" spans="1:3" x14ac:dyDescent="0.35">
      <c r="A7" s="24" t="s">
        <v>15</v>
      </c>
      <c r="B7">
        <v>2017</v>
      </c>
      <c r="C7">
        <v>3697</v>
      </c>
    </row>
    <row r="8" spans="1:3" x14ac:dyDescent="0.35">
      <c r="A8" s="24" t="s">
        <v>15</v>
      </c>
      <c r="B8">
        <v>2018</v>
      </c>
      <c r="C8">
        <v>4044</v>
      </c>
    </row>
    <row r="9" spans="1:3" x14ac:dyDescent="0.35">
      <c r="A9" s="24" t="s">
        <v>15</v>
      </c>
      <c r="B9">
        <v>2019</v>
      </c>
      <c r="C9">
        <v>3943</v>
      </c>
    </row>
    <row r="10" spans="1:3" x14ac:dyDescent="0.35">
      <c r="A10" s="24" t="s">
        <v>15</v>
      </c>
      <c r="B10">
        <v>2020</v>
      </c>
      <c r="C10">
        <v>3804</v>
      </c>
    </row>
    <row r="11" spans="1:3" x14ac:dyDescent="0.35">
      <c r="A11" s="24" t="s">
        <v>15</v>
      </c>
      <c r="B11">
        <v>2021</v>
      </c>
      <c r="C11">
        <v>4050</v>
      </c>
    </row>
    <row r="12" spans="1:3" x14ac:dyDescent="0.35">
      <c r="A12" s="24" t="s">
        <v>97</v>
      </c>
      <c r="B12">
        <v>2017</v>
      </c>
      <c r="C12">
        <v>488</v>
      </c>
    </row>
    <row r="13" spans="1:3" x14ac:dyDescent="0.35">
      <c r="A13" s="24" t="s">
        <v>97</v>
      </c>
      <c r="B13">
        <v>2018</v>
      </c>
      <c r="C13">
        <v>489</v>
      </c>
    </row>
    <row r="14" spans="1:3" x14ac:dyDescent="0.35">
      <c r="A14" s="24" t="s">
        <v>97</v>
      </c>
      <c r="B14">
        <v>2019</v>
      </c>
      <c r="C14">
        <v>627</v>
      </c>
    </row>
    <row r="15" spans="1:3" x14ac:dyDescent="0.35">
      <c r="A15" s="24" t="s">
        <v>97</v>
      </c>
      <c r="B15">
        <v>2020</v>
      </c>
      <c r="C15">
        <v>715</v>
      </c>
    </row>
    <row r="16" spans="1:3" x14ac:dyDescent="0.35">
      <c r="A16" s="24" t="s">
        <v>97</v>
      </c>
      <c r="B16">
        <v>2021</v>
      </c>
      <c r="C16">
        <v>267</v>
      </c>
    </row>
    <row r="17" spans="1:3" x14ac:dyDescent="0.35">
      <c r="A17" s="24" t="s">
        <v>98</v>
      </c>
      <c r="B17">
        <v>2017</v>
      </c>
      <c r="C17">
        <v>4185</v>
      </c>
    </row>
    <row r="18" spans="1:3" x14ac:dyDescent="0.35">
      <c r="A18" s="24" t="s">
        <v>98</v>
      </c>
      <c r="B18">
        <v>2018</v>
      </c>
      <c r="C18">
        <v>4533</v>
      </c>
    </row>
    <row r="19" spans="1:3" x14ac:dyDescent="0.35">
      <c r="A19" s="24" t="s">
        <v>98</v>
      </c>
      <c r="B19">
        <v>2019</v>
      </c>
      <c r="C19">
        <v>4570</v>
      </c>
    </row>
    <row r="20" spans="1:3" x14ac:dyDescent="0.35">
      <c r="A20" s="24" t="s">
        <v>98</v>
      </c>
      <c r="B20">
        <v>2020</v>
      </c>
      <c r="C20">
        <v>4519</v>
      </c>
    </row>
    <row r="21" spans="1:3" x14ac:dyDescent="0.35">
      <c r="A21" s="24" t="s">
        <v>98</v>
      </c>
      <c r="B21">
        <v>2021</v>
      </c>
      <c r="C21">
        <v>4317</v>
      </c>
    </row>
    <row r="22" spans="1:3" x14ac:dyDescent="0.35">
      <c r="A22" s="24" t="s">
        <v>99</v>
      </c>
      <c r="B22">
        <v>2017</v>
      </c>
      <c r="C22">
        <v>0</v>
      </c>
    </row>
    <row r="23" spans="1:3" x14ac:dyDescent="0.35">
      <c r="A23" s="24" t="s">
        <v>99</v>
      </c>
      <c r="B23">
        <v>2018</v>
      </c>
      <c r="C23">
        <v>0</v>
      </c>
    </row>
    <row r="24" spans="1:3" x14ac:dyDescent="0.35">
      <c r="A24" s="24" t="s">
        <v>99</v>
      </c>
      <c r="B24">
        <v>2019</v>
      </c>
      <c r="C24">
        <v>0</v>
      </c>
    </row>
    <row r="25" spans="1:3" x14ac:dyDescent="0.35">
      <c r="A25" s="24" t="s">
        <v>99</v>
      </c>
      <c r="B25">
        <v>2020</v>
      </c>
      <c r="C25">
        <v>0</v>
      </c>
    </row>
    <row r="26" spans="1:3" x14ac:dyDescent="0.35">
      <c r="A26" s="24" t="s">
        <v>99</v>
      </c>
      <c r="B26">
        <v>2021</v>
      </c>
      <c r="C26">
        <v>377</v>
      </c>
    </row>
    <row r="27" spans="1:3" x14ac:dyDescent="0.35">
      <c r="A27" s="24" t="s">
        <v>38</v>
      </c>
      <c r="B27">
        <v>2017</v>
      </c>
      <c r="C27">
        <v>1187</v>
      </c>
    </row>
    <row r="28" spans="1:3" x14ac:dyDescent="0.35">
      <c r="A28" s="24" t="s">
        <v>38</v>
      </c>
      <c r="B28">
        <v>2018</v>
      </c>
      <c r="C28">
        <v>1318</v>
      </c>
    </row>
    <row r="29" spans="1:3" x14ac:dyDescent="0.35">
      <c r="A29" s="24" t="s">
        <v>38</v>
      </c>
      <c r="B29">
        <v>2019</v>
      </c>
      <c r="C29">
        <v>1243</v>
      </c>
    </row>
    <row r="30" spans="1:3" x14ac:dyDescent="0.35">
      <c r="A30" s="24" t="s">
        <v>38</v>
      </c>
      <c r="B30">
        <v>2020</v>
      </c>
      <c r="C30">
        <v>797</v>
      </c>
    </row>
    <row r="31" spans="1:3" x14ac:dyDescent="0.35">
      <c r="A31" s="24" t="s">
        <v>38</v>
      </c>
      <c r="B31">
        <v>2021</v>
      </c>
      <c r="C31">
        <v>1444</v>
      </c>
    </row>
    <row r="32" spans="1:3" x14ac:dyDescent="0.35">
      <c r="A32" s="24" t="s">
        <v>100</v>
      </c>
      <c r="B32">
        <v>2017</v>
      </c>
      <c r="C32">
        <v>-164</v>
      </c>
    </row>
    <row r="33" spans="1:3" x14ac:dyDescent="0.35">
      <c r="A33" s="24" t="s">
        <v>100</v>
      </c>
      <c r="B33">
        <v>2018</v>
      </c>
      <c r="C33">
        <v>-102</v>
      </c>
    </row>
    <row r="34" spans="1:3" x14ac:dyDescent="0.35">
      <c r="A34" s="24" t="s">
        <v>100</v>
      </c>
      <c r="B34">
        <v>2019</v>
      </c>
      <c r="C34">
        <v>-183</v>
      </c>
    </row>
    <row r="35" spans="1:3" x14ac:dyDescent="0.35">
      <c r="A35" s="24" t="s">
        <v>100</v>
      </c>
      <c r="B35">
        <v>2020</v>
      </c>
      <c r="C35">
        <v>-62</v>
      </c>
    </row>
    <row r="36" spans="1:3" x14ac:dyDescent="0.35">
      <c r="A36" s="24" t="s">
        <v>100</v>
      </c>
      <c r="B36">
        <v>2021</v>
      </c>
      <c r="C36">
        <v>-138</v>
      </c>
    </row>
    <row r="37" spans="1:3" x14ac:dyDescent="0.35">
      <c r="A37" s="24" t="s">
        <v>101</v>
      </c>
      <c r="B37">
        <v>2017</v>
      </c>
      <c r="C37">
        <v>91</v>
      </c>
    </row>
    <row r="38" spans="1:3" x14ac:dyDescent="0.35">
      <c r="A38" s="24" t="s">
        <v>101</v>
      </c>
      <c r="B38">
        <v>2018</v>
      </c>
      <c r="C38">
        <v>91</v>
      </c>
    </row>
    <row r="39" spans="1:3" x14ac:dyDescent="0.35">
      <c r="A39" s="24" t="s">
        <v>101</v>
      </c>
      <c r="B39">
        <v>2019</v>
      </c>
      <c r="C39">
        <v>87</v>
      </c>
    </row>
    <row r="40" spans="1:3" x14ac:dyDescent="0.35">
      <c r="A40" s="24" t="s">
        <v>101</v>
      </c>
      <c r="B40">
        <v>2020</v>
      </c>
      <c r="C40">
        <v>2810</v>
      </c>
    </row>
    <row r="41" spans="1:3" x14ac:dyDescent="0.35">
      <c r="A41" s="24" t="s">
        <v>101</v>
      </c>
      <c r="B41">
        <v>2021</v>
      </c>
      <c r="C41">
        <v>358</v>
      </c>
    </row>
    <row r="42" spans="1:3" x14ac:dyDescent="0.35">
      <c r="A42" s="24" t="s">
        <v>102</v>
      </c>
      <c r="B42">
        <v>2017</v>
      </c>
      <c r="C42">
        <v>-430</v>
      </c>
    </row>
    <row r="43" spans="1:3" x14ac:dyDescent="0.35">
      <c r="A43" s="24" t="s">
        <v>102</v>
      </c>
      <c r="B43">
        <v>2018</v>
      </c>
      <c r="C43">
        <v>-153</v>
      </c>
    </row>
    <row r="44" spans="1:3" x14ac:dyDescent="0.35">
      <c r="A44" s="24" t="s">
        <v>102</v>
      </c>
      <c r="B44">
        <v>2019</v>
      </c>
      <c r="C44">
        <v>-152</v>
      </c>
    </row>
    <row r="45" spans="1:3" x14ac:dyDescent="0.35">
      <c r="A45" s="24" t="s">
        <v>102</v>
      </c>
      <c r="B45">
        <v>2020</v>
      </c>
      <c r="C45">
        <v>-156</v>
      </c>
    </row>
    <row r="46" spans="1:3" x14ac:dyDescent="0.35">
      <c r="A46" s="24" t="s">
        <v>102</v>
      </c>
      <c r="B46">
        <v>2021</v>
      </c>
      <c r="C46">
        <v>-248</v>
      </c>
    </row>
    <row r="47" spans="1:3" x14ac:dyDescent="0.35">
      <c r="A47" s="24" t="s">
        <v>103</v>
      </c>
      <c r="B47">
        <v>2017</v>
      </c>
      <c r="C47">
        <v>351</v>
      </c>
    </row>
    <row r="48" spans="1:3" x14ac:dyDescent="0.35">
      <c r="A48" s="24" t="s">
        <v>103</v>
      </c>
      <c r="B48">
        <v>2018</v>
      </c>
      <c r="C48">
        <v>333</v>
      </c>
    </row>
    <row r="49" spans="1:3" x14ac:dyDescent="0.35">
      <c r="A49" s="24" t="s">
        <v>103</v>
      </c>
      <c r="B49">
        <v>2019</v>
      </c>
      <c r="C49">
        <v>340</v>
      </c>
    </row>
    <row r="50" spans="1:3" x14ac:dyDescent="0.35">
      <c r="A50" s="24" t="s">
        <v>103</v>
      </c>
      <c r="B50">
        <v>2020</v>
      </c>
      <c r="C50">
        <v>169</v>
      </c>
    </row>
    <row r="51" spans="1:3" x14ac:dyDescent="0.35">
      <c r="A51" s="24" t="s">
        <v>103</v>
      </c>
      <c r="B51">
        <v>2021</v>
      </c>
      <c r="C51">
        <v>510</v>
      </c>
    </row>
    <row r="52" spans="1:3" x14ac:dyDescent="0.35">
      <c r="A52" s="24" t="s">
        <v>104</v>
      </c>
      <c r="B52">
        <v>2017</v>
      </c>
      <c r="C52">
        <v>130</v>
      </c>
    </row>
    <row r="53" spans="1:3" x14ac:dyDescent="0.35">
      <c r="A53" s="24" t="s">
        <v>104</v>
      </c>
      <c r="B53">
        <v>2018</v>
      </c>
      <c r="C53">
        <v>107</v>
      </c>
    </row>
    <row r="54" spans="1:3" x14ac:dyDescent="0.35">
      <c r="A54" s="24" t="s">
        <v>104</v>
      </c>
      <c r="B54">
        <v>2019</v>
      </c>
      <c r="C54">
        <v>112</v>
      </c>
    </row>
    <row r="55" spans="1:3" x14ac:dyDescent="0.35">
      <c r="A55" s="24" t="s">
        <v>104</v>
      </c>
      <c r="B55">
        <v>2020</v>
      </c>
      <c r="C55">
        <v>218</v>
      </c>
    </row>
    <row r="56" spans="1:3" x14ac:dyDescent="0.35">
      <c r="A56" s="24" t="s">
        <v>104</v>
      </c>
      <c r="B56">
        <v>2021</v>
      </c>
      <c r="C56">
        <v>135</v>
      </c>
    </row>
    <row r="57" spans="1:3" x14ac:dyDescent="0.35">
      <c r="A57" s="24" t="s">
        <v>105</v>
      </c>
      <c r="B57">
        <v>2017</v>
      </c>
      <c r="C57">
        <v>0</v>
      </c>
    </row>
    <row r="58" spans="1:3" x14ac:dyDescent="0.35">
      <c r="A58" s="24" t="s">
        <v>105</v>
      </c>
      <c r="B58">
        <v>2018</v>
      </c>
      <c r="C58">
        <v>755</v>
      </c>
    </row>
    <row r="59" spans="1:3" x14ac:dyDescent="0.35">
      <c r="A59" s="24" t="s">
        <v>105</v>
      </c>
      <c r="B59">
        <v>2019</v>
      </c>
      <c r="C59">
        <v>640</v>
      </c>
    </row>
    <row r="60" spans="1:3" x14ac:dyDescent="0.35">
      <c r="A60" s="24" t="s">
        <v>105</v>
      </c>
      <c r="B60">
        <v>2020</v>
      </c>
      <c r="C60">
        <v>84</v>
      </c>
    </row>
    <row r="61" spans="1:3" x14ac:dyDescent="0.35">
      <c r="A61" s="24" t="s">
        <v>105</v>
      </c>
      <c r="B61">
        <v>2021</v>
      </c>
      <c r="C61">
        <v>0</v>
      </c>
    </row>
    <row r="62" spans="1:3" x14ac:dyDescent="0.35">
      <c r="A62" s="24" t="s">
        <v>106</v>
      </c>
      <c r="B62">
        <v>2017</v>
      </c>
      <c r="C62">
        <v>2481</v>
      </c>
    </row>
    <row r="63" spans="1:3" x14ac:dyDescent="0.35">
      <c r="A63" s="24" t="s">
        <v>106</v>
      </c>
      <c r="B63">
        <v>2018</v>
      </c>
      <c r="C63">
        <v>3694</v>
      </c>
    </row>
    <row r="64" spans="1:3" x14ac:dyDescent="0.35">
      <c r="A64" s="24" t="s">
        <v>106</v>
      </c>
      <c r="B64">
        <v>2019</v>
      </c>
      <c r="C64">
        <v>-1072</v>
      </c>
    </row>
    <row r="65" spans="1:3" x14ac:dyDescent="0.35">
      <c r="A65" s="24" t="s">
        <v>106</v>
      </c>
      <c r="B65">
        <v>2020</v>
      </c>
      <c r="C65">
        <v>1131</v>
      </c>
    </row>
    <row r="66" spans="1:3" x14ac:dyDescent="0.35">
      <c r="A66" s="24" t="s">
        <v>106</v>
      </c>
      <c r="B66">
        <v>2021</v>
      </c>
      <c r="C66">
        <v>1290</v>
      </c>
    </row>
    <row r="67" spans="1:3" x14ac:dyDescent="0.35">
      <c r="A67" s="24" t="s">
        <v>107</v>
      </c>
      <c r="B67">
        <v>2017</v>
      </c>
      <c r="C67">
        <v>67</v>
      </c>
    </row>
    <row r="68" spans="1:3" x14ac:dyDescent="0.35">
      <c r="A68" s="24" t="s">
        <v>107</v>
      </c>
      <c r="B68">
        <v>2018</v>
      </c>
      <c r="C68">
        <v>-105</v>
      </c>
    </row>
    <row r="69" spans="1:3" x14ac:dyDescent="0.35">
      <c r="A69" s="24" t="s">
        <v>107</v>
      </c>
      <c r="B69">
        <v>2019</v>
      </c>
      <c r="C69">
        <v>-258</v>
      </c>
    </row>
    <row r="70" spans="1:3" x14ac:dyDescent="0.35">
      <c r="A70" s="24" t="s">
        <v>107</v>
      </c>
      <c r="B70">
        <v>2020</v>
      </c>
      <c r="C70">
        <v>516</v>
      </c>
    </row>
    <row r="71" spans="1:3" x14ac:dyDescent="0.35">
      <c r="A71" s="24" t="s">
        <v>107</v>
      </c>
      <c r="B71">
        <v>2021</v>
      </c>
      <c r="C71">
        <v>164</v>
      </c>
    </row>
    <row r="72" spans="1:3" x14ac:dyDescent="0.35">
      <c r="A72" s="24" t="s">
        <v>108</v>
      </c>
      <c r="B72">
        <v>2017</v>
      </c>
      <c r="C72">
        <v>-213</v>
      </c>
    </row>
    <row r="73" spans="1:3" x14ac:dyDescent="0.35">
      <c r="A73" s="24" t="s">
        <v>108</v>
      </c>
      <c r="B73">
        <v>2018</v>
      </c>
      <c r="C73">
        <v>-588</v>
      </c>
    </row>
    <row r="74" spans="1:3" x14ac:dyDescent="0.35">
      <c r="A74" s="24" t="s">
        <v>108</v>
      </c>
      <c r="B74">
        <v>2019</v>
      </c>
      <c r="C74">
        <v>-426</v>
      </c>
    </row>
    <row r="75" spans="1:3" x14ac:dyDescent="0.35">
      <c r="A75" s="24" t="s">
        <v>108</v>
      </c>
      <c r="B75">
        <v>2020</v>
      </c>
      <c r="C75">
        <v>-427</v>
      </c>
    </row>
    <row r="76" spans="1:3" x14ac:dyDescent="0.35">
      <c r="A76" s="24" t="s">
        <v>108</v>
      </c>
      <c r="B76">
        <v>2021</v>
      </c>
      <c r="C76">
        <v>-1232</v>
      </c>
    </row>
    <row r="77" spans="1:3" x14ac:dyDescent="0.35">
      <c r="A77" s="24" t="s">
        <v>109</v>
      </c>
      <c r="B77">
        <v>2017</v>
      </c>
      <c r="C77">
        <v>365</v>
      </c>
    </row>
    <row r="78" spans="1:3" x14ac:dyDescent="0.35">
      <c r="A78" s="24" t="s">
        <v>109</v>
      </c>
      <c r="B78">
        <v>2018</v>
      </c>
      <c r="C78">
        <v>1170</v>
      </c>
    </row>
    <row r="79" spans="1:3" x14ac:dyDescent="0.35">
      <c r="A79" s="24" t="s">
        <v>109</v>
      </c>
      <c r="B79">
        <v>2019</v>
      </c>
      <c r="C79">
        <v>679</v>
      </c>
    </row>
    <row r="80" spans="1:3" x14ac:dyDescent="0.35">
      <c r="A80" s="24" t="s">
        <v>109</v>
      </c>
      <c r="B80">
        <v>2020</v>
      </c>
      <c r="C80">
        <v>503</v>
      </c>
    </row>
    <row r="81" spans="1:3" x14ac:dyDescent="0.35">
      <c r="A81" s="24" t="s">
        <v>109</v>
      </c>
      <c r="B81">
        <v>2021</v>
      </c>
      <c r="C81">
        <v>3527</v>
      </c>
    </row>
    <row r="82" spans="1:3" x14ac:dyDescent="0.35">
      <c r="A82" s="24" t="s">
        <v>110</v>
      </c>
      <c r="B82">
        <v>2017</v>
      </c>
      <c r="C82">
        <v>-616</v>
      </c>
    </row>
    <row r="83" spans="1:3" x14ac:dyDescent="0.35">
      <c r="A83" s="24" t="s">
        <v>110</v>
      </c>
      <c r="B83">
        <v>2018</v>
      </c>
      <c r="C83">
        <v>-487</v>
      </c>
    </row>
    <row r="84" spans="1:3" x14ac:dyDescent="0.35">
      <c r="A84" s="24" t="s">
        <v>110</v>
      </c>
      <c r="B84">
        <v>2019</v>
      </c>
      <c r="C84">
        <v>-715</v>
      </c>
    </row>
    <row r="85" spans="1:3" x14ac:dyDescent="0.35">
      <c r="A85" s="24" t="s">
        <v>110</v>
      </c>
      <c r="B85">
        <v>2020</v>
      </c>
      <c r="C85">
        <v>-616</v>
      </c>
    </row>
    <row r="86" spans="1:3" x14ac:dyDescent="0.35">
      <c r="A86" s="24" t="s">
        <v>110</v>
      </c>
      <c r="B86">
        <v>2021</v>
      </c>
      <c r="C86">
        <v>-375</v>
      </c>
    </row>
    <row r="87" spans="1:3" x14ac:dyDescent="0.35">
      <c r="A87" s="24" t="s">
        <v>156</v>
      </c>
      <c r="B87">
        <v>2017</v>
      </c>
      <c r="C87">
        <v>15430</v>
      </c>
    </row>
    <row r="88" spans="1:3" x14ac:dyDescent="0.35">
      <c r="A88" s="24" t="s">
        <v>156</v>
      </c>
      <c r="B88">
        <v>2018</v>
      </c>
      <c r="C88">
        <v>14936</v>
      </c>
    </row>
    <row r="89" spans="1:3" x14ac:dyDescent="0.35">
      <c r="A89" s="24" t="s">
        <v>156</v>
      </c>
      <c r="B89">
        <v>2019</v>
      </c>
      <c r="C89">
        <v>14036</v>
      </c>
    </row>
    <row r="90" spans="1:3" x14ac:dyDescent="0.35">
      <c r="A90" s="24" t="s">
        <v>156</v>
      </c>
      <c r="B90">
        <v>2020</v>
      </c>
      <c r="C90">
        <v>10891</v>
      </c>
    </row>
    <row r="91" spans="1:3" x14ac:dyDescent="0.35">
      <c r="A91" s="24" t="s">
        <v>156</v>
      </c>
      <c r="B91">
        <v>2021</v>
      </c>
      <c r="C91">
        <v>14799</v>
      </c>
    </row>
    <row r="92" spans="1:3" x14ac:dyDescent="0.35">
      <c r="A92" s="24" t="s">
        <v>112</v>
      </c>
      <c r="B92">
        <v>2017</v>
      </c>
      <c r="C92">
        <v>-4741</v>
      </c>
    </row>
    <row r="93" spans="1:3" x14ac:dyDescent="0.35">
      <c r="A93" s="24" t="s">
        <v>112</v>
      </c>
      <c r="B93">
        <v>2018</v>
      </c>
      <c r="C93">
        <v>-5005</v>
      </c>
    </row>
    <row r="94" spans="1:3" x14ac:dyDescent="0.35">
      <c r="A94" s="24" t="s">
        <v>112</v>
      </c>
      <c r="B94">
        <v>2019</v>
      </c>
      <c r="C94">
        <v>-5174</v>
      </c>
    </row>
    <row r="95" spans="1:3" x14ac:dyDescent="0.35">
      <c r="A95" s="24" t="s">
        <v>112</v>
      </c>
      <c r="B95">
        <v>2020</v>
      </c>
      <c r="C95">
        <v>-3781</v>
      </c>
    </row>
    <row r="96" spans="1:3" x14ac:dyDescent="0.35">
      <c r="A96" s="24" t="s">
        <v>112</v>
      </c>
      <c r="B96">
        <v>2021</v>
      </c>
      <c r="C96">
        <v>-5640</v>
      </c>
    </row>
    <row r="97" spans="1:3" x14ac:dyDescent="0.35">
      <c r="A97" s="24" t="s">
        <v>113</v>
      </c>
      <c r="B97">
        <v>2017</v>
      </c>
      <c r="C97">
        <v>617</v>
      </c>
    </row>
    <row r="98" spans="1:3" x14ac:dyDescent="0.35">
      <c r="A98" s="24" t="s">
        <v>113</v>
      </c>
      <c r="B98">
        <v>2018</v>
      </c>
      <c r="C98">
        <v>437</v>
      </c>
    </row>
    <row r="99" spans="1:3" x14ac:dyDescent="0.35">
      <c r="A99" s="24" t="s">
        <v>113</v>
      </c>
      <c r="B99">
        <v>2019</v>
      </c>
      <c r="C99">
        <v>320</v>
      </c>
    </row>
    <row r="100" spans="1:3" x14ac:dyDescent="0.35">
      <c r="A100" s="24" t="s">
        <v>113</v>
      </c>
      <c r="B100">
        <v>2020</v>
      </c>
      <c r="C100">
        <v>94</v>
      </c>
    </row>
    <row r="101" spans="1:3" x14ac:dyDescent="0.35">
      <c r="A101" s="24" t="s">
        <v>113</v>
      </c>
      <c r="B101">
        <v>2021</v>
      </c>
      <c r="C101">
        <v>142</v>
      </c>
    </row>
    <row r="102" spans="1:3" x14ac:dyDescent="0.35">
      <c r="A102" s="24" t="s">
        <v>114</v>
      </c>
      <c r="B102">
        <v>2017</v>
      </c>
      <c r="C102">
        <v>-598</v>
      </c>
    </row>
    <row r="103" spans="1:3" x14ac:dyDescent="0.35">
      <c r="A103" s="24" t="s">
        <v>114</v>
      </c>
      <c r="B103">
        <v>2018</v>
      </c>
      <c r="C103">
        <v>-84</v>
      </c>
    </row>
    <row r="104" spans="1:3" x14ac:dyDescent="0.35">
      <c r="A104" s="24" t="s">
        <v>114</v>
      </c>
      <c r="B104">
        <v>2019</v>
      </c>
      <c r="C104">
        <v>-385</v>
      </c>
    </row>
    <row r="105" spans="1:3" x14ac:dyDescent="0.35">
      <c r="A105" s="24" t="s">
        <v>114</v>
      </c>
      <c r="B105">
        <v>2020</v>
      </c>
      <c r="C105">
        <v>-510</v>
      </c>
    </row>
    <row r="106" spans="1:3" x14ac:dyDescent="0.35">
      <c r="A106" s="24" t="s">
        <v>114</v>
      </c>
      <c r="B106">
        <v>2021</v>
      </c>
      <c r="C106">
        <v>-451</v>
      </c>
    </row>
    <row r="107" spans="1:3" x14ac:dyDescent="0.35">
      <c r="A107" s="24" t="s">
        <v>115</v>
      </c>
      <c r="B107">
        <v>2017</v>
      </c>
      <c r="C107">
        <v>42</v>
      </c>
    </row>
    <row r="108" spans="1:3" x14ac:dyDescent="0.35">
      <c r="A108" s="24" t="s">
        <v>115</v>
      </c>
      <c r="B108">
        <v>2018</v>
      </c>
      <c r="C108">
        <v>257</v>
      </c>
    </row>
    <row r="109" spans="1:3" x14ac:dyDescent="0.35">
      <c r="A109" s="24" t="s">
        <v>115</v>
      </c>
      <c r="B109">
        <v>2019</v>
      </c>
      <c r="C109">
        <v>133</v>
      </c>
    </row>
    <row r="110" spans="1:3" x14ac:dyDescent="0.35">
      <c r="A110" s="24" t="s">
        <v>115</v>
      </c>
      <c r="B110">
        <v>2020</v>
      </c>
      <c r="C110">
        <v>0</v>
      </c>
    </row>
    <row r="111" spans="1:3" x14ac:dyDescent="0.35">
      <c r="A111" s="24" t="s">
        <v>115</v>
      </c>
      <c r="B111">
        <v>2021</v>
      </c>
      <c r="C111">
        <v>0</v>
      </c>
    </row>
    <row r="112" spans="1:3" x14ac:dyDescent="0.35">
      <c r="A112" s="24" t="s">
        <v>116</v>
      </c>
      <c r="B112">
        <v>2017</v>
      </c>
      <c r="C112">
        <v>4337</v>
      </c>
    </row>
    <row r="113" spans="1:3" x14ac:dyDescent="0.35">
      <c r="A113" s="24" t="s">
        <v>116</v>
      </c>
      <c r="B113">
        <v>2018</v>
      </c>
      <c r="C113">
        <v>1296</v>
      </c>
    </row>
    <row r="114" spans="1:3" x14ac:dyDescent="0.35">
      <c r="A114" s="24" t="s">
        <v>116</v>
      </c>
      <c r="B114">
        <v>2019</v>
      </c>
      <c r="C114">
        <v>0</v>
      </c>
    </row>
    <row r="115" spans="1:3" x14ac:dyDescent="0.35">
      <c r="A115" s="24" t="s">
        <v>116</v>
      </c>
      <c r="B115">
        <v>2020</v>
      </c>
      <c r="C115">
        <v>0</v>
      </c>
    </row>
    <row r="116" spans="1:3" x14ac:dyDescent="0.35">
      <c r="A116" s="24" t="s">
        <v>116</v>
      </c>
      <c r="B116">
        <v>2021</v>
      </c>
      <c r="C116">
        <v>0</v>
      </c>
    </row>
    <row r="117" spans="1:3" x14ac:dyDescent="0.35">
      <c r="A117" s="24" t="s">
        <v>117</v>
      </c>
      <c r="B117">
        <v>2017</v>
      </c>
      <c r="C117">
        <v>213</v>
      </c>
    </row>
    <row r="118" spans="1:3" x14ac:dyDescent="0.35">
      <c r="A118" s="24" t="s">
        <v>117</v>
      </c>
      <c r="B118">
        <v>2018</v>
      </c>
      <c r="C118">
        <v>-156</v>
      </c>
    </row>
    <row r="119" spans="1:3" x14ac:dyDescent="0.35">
      <c r="A119" s="24" t="s">
        <v>117</v>
      </c>
      <c r="B119">
        <v>2019</v>
      </c>
      <c r="C119">
        <v>0</v>
      </c>
    </row>
    <row r="120" spans="1:3" x14ac:dyDescent="0.35">
      <c r="A120" s="24" t="s">
        <v>117</v>
      </c>
      <c r="B120">
        <v>2020</v>
      </c>
      <c r="C120">
        <v>0</v>
      </c>
    </row>
    <row r="121" spans="1:3" x14ac:dyDescent="0.35">
      <c r="A121" s="24" t="s">
        <v>117</v>
      </c>
      <c r="B121">
        <v>2021</v>
      </c>
      <c r="C121">
        <v>0</v>
      </c>
    </row>
    <row r="122" spans="1:3" x14ac:dyDescent="0.35">
      <c r="A122" s="24" t="s">
        <v>118</v>
      </c>
      <c r="B122">
        <v>2017</v>
      </c>
      <c r="C122">
        <v>7984</v>
      </c>
    </row>
    <row r="123" spans="1:3" x14ac:dyDescent="0.35">
      <c r="A123" s="24" t="s">
        <v>118</v>
      </c>
      <c r="B123">
        <v>2018</v>
      </c>
      <c r="C123">
        <v>-602</v>
      </c>
    </row>
    <row r="124" spans="1:3" x14ac:dyDescent="0.35">
      <c r="A124" s="24" t="s">
        <v>118</v>
      </c>
      <c r="B124">
        <v>2019</v>
      </c>
      <c r="C124">
        <v>175</v>
      </c>
    </row>
    <row r="125" spans="1:3" x14ac:dyDescent="0.35">
      <c r="A125" s="24" t="s">
        <v>118</v>
      </c>
      <c r="B125">
        <v>2020</v>
      </c>
      <c r="C125">
        <v>10533</v>
      </c>
    </row>
    <row r="126" spans="1:3" x14ac:dyDescent="0.35">
      <c r="A126" s="24" t="s">
        <v>118</v>
      </c>
      <c r="B126">
        <v>2021</v>
      </c>
      <c r="C126">
        <v>71</v>
      </c>
    </row>
    <row r="127" spans="1:3" x14ac:dyDescent="0.35">
      <c r="A127" s="24" t="s">
        <v>157</v>
      </c>
      <c r="B127">
        <v>2017</v>
      </c>
      <c r="C127">
        <v>7854</v>
      </c>
    </row>
    <row r="128" spans="1:3" x14ac:dyDescent="0.35">
      <c r="A128" s="24" t="s">
        <v>157</v>
      </c>
      <c r="B128">
        <v>2018</v>
      </c>
      <c r="C128">
        <v>-3857</v>
      </c>
    </row>
    <row r="129" spans="1:3" x14ac:dyDescent="0.35">
      <c r="A129" s="24" t="s">
        <v>157</v>
      </c>
      <c r="B129">
        <v>2019</v>
      </c>
      <c r="C129">
        <v>-4931</v>
      </c>
    </row>
    <row r="130" spans="1:3" x14ac:dyDescent="0.35">
      <c r="A130" s="24" t="s">
        <v>157</v>
      </c>
      <c r="B130">
        <v>2020</v>
      </c>
      <c r="C130">
        <v>6336</v>
      </c>
    </row>
    <row r="131" spans="1:3" x14ac:dyDescent="0.35">
      <c r="A131" s="24" t="s">
        <v>157</v>
      </c>
      <c r="B131">
        <v>2021</v>
      </c>
      <c r="C131">
        <v>-5878</v>
      </c>
    </row>
    <row r="132" spans="1:3" x14ac:dyDescent="0.35">
      <c r="A132" s="24" t="s">
        <v>120</v>
      </c>
      <c r="B132">
        <v>2017</v>
      </c>
      <c r="C132">
        <v>0</v>
      </c>
    </row>
    <row r="133" spans="1:3" x14ac:dyDescent="0.35">
      <c r="A133" s="24" t="s">
        <v>120</v>
      </c>
      <c r="B133">
        <v>2018</v>
      </c>
      <c r="C133">
        <v>0</v>
      </c>
    </row>
    <row r="134" spans="1:3" x14ac:dyDescent="0.35">
      <c r="A134" s="24" t="s">
        <v>120</v>
      </c>
      <c r="B134">
        <v>2019</v>
      </c>
      <c r="C134">
        <v>0</v>
      </c>
    </row>
    <row r="135" spans="1:3" x14ac:dyDescent="0.35">
      <c r="A135" s="24" t="s">
        <v>120</v>
      </c>
      <c r="B135">
        <v>2020</v>
      </c>
      <c r="C135">
        <v>0</v>
      </c>
    </row>
    <row r="136" spans="1:3" x14ac:dyDescent="0.35">
      <c r="A136" s="24" t="s">
        <v>120</v>
      </c>
      <c r="B136">
        <v>2021</v>
      </c>
      <c r="C136">
        <v>0</v>
      </c>
    </row>
    <row r="137" spans="1:3" x14ac:dyDescent="0.35">
      <c r="A137" s="24" t="s">
        <v>121</v>
      </c>
      <c r="B137">
        <v>2017</v>
      </c>
      <c r="C137">
        <v>13352</v>
      </c>
    </row>
    <row r="138" spans="1:3" x14ac:dyDescent="0.35">
      <c r="A138" s="24" t="s">
        <v>121</v>
      </c>
      <c r="B138">
        <v>2018</v>
      </c>
      <c r="C138">
        <v>17782</v>
      </c>
    </row>
    <row r="139" spans="1:3" x14ac:dyDescent="0.35">
      <c r="A139" s="24" t="s">
        <v>121</v>
      </c>
      <c r="B139">
        <v>2019</v>
      </c>
      <c r="C139">
        <v>22584</v>
      </c>
    </row>
    <row r="140" spans="1:3" x14ac:dyDescent="0.35">
      <c r="A140" s="24" t="s">
        <v>121</v>
      </c>
      <c r="B140">
        <v>2020</v>
      </c>
      <c r="C140">
        <v>14822</v>
      </c>
    </row>
    <row r="141" spans="1:3" x14ac:dyDescent="0.35">
      <c r="A141" s="24" t="s">
        <v>121</v>
      </c>
      <c r="B141">
        <v>2021</v>
      </c>
      <c r="C141">
        <v>454</v>
      </c>
    </row>
    <row r="142" spans="1:3" x14ac:dyDescent="0.35">
      <c r="A142" s="24" t="s">
        <v>122</v>
      </c>
      <c r="B142">
        <v>2017</v>
      </c>
      <c r="C142">
        <v>13352</v>
      </c>
    </row>
    <row r="143" spans="1:3" x14ac:dyDescent="0.35">
      <c r="A143" s="24" t="s">
        <v>122</v>
      </c>
      <c r="B143">
        <v>2018</v>
      </c>
      <c r="C143">
        <v>17782</v>
      </c>
    </row>
    <row r="144" spans="1:3" x14ac:dyDescent="0.35">
      <c r="A144" s="24" t="s">
        <v>122</v>
      </c>
      <c r="B144">
        <v>2019</v>
      </c>
      <c r="C144">
        <v>22584</v>
      </c>
    </row>
    <row r="145" spans="1:3" x14ac:dyDescent="0.35">
      <c r="A145" s="24" t="s">
        <v>122</v>
      </c>
      <c r="B145">
        <v>2020</v>
      </c>
      <c r="C145">
        <v>14822</v>
      </c>
    </row>
    <row r="146" spans="1:3" x14ac:dyDescent="0.35">
      <c r="A146" s="24" t="s">
        <v>122</v>
      </c>
      <c r="B146">
        <v>2021</v>
      </c>
      <c r="C146">
        <v>454</v>
      </c>
    </row>
    <row r="147" spans="1:3" x14ac:dyDescent="0.35">
      <c r="A147" s="24" t="s">
        <v>123</v>
      </c>
      <c r="B147">
        <v>2017</v>
      </c>
      <c r="C147">
        <v>0</v>
      </c>
    </row>
    <row r="148" spans="1:3" x14ac:dyDescent="0.35">
      <c r="A148" s="24" t="s">
        <v>123</v>
      </c>
      <c r="B148">
        <v>2018</v>
      </c>
      <c r="C148">
        <v>0</v>
      </c>
    </row>
    <row r="149" spans="1:3" x14ac:dyDescent="0.35">
      <c r="A149" s="24" t="s">
        <v>123</v>
      </c>
      <c r="B149">
        <v>2019</v>
      </c>
      <c r="C149">
        <v>0</v>
      </c>
    </row>
    <row r="150" spans="1:3" x14ac:dyDescent="0.35">
      <c r="A150" s="24" t="s">
        <v>123</v>
      </c>
      <c r="B150">
        <v>2020</v>
      </c>
      <c r="C150">
        <v>0</v>
      </c>
    </row>
    <row r="151" spans="1:3" x14ac:dyDescent="0.35">
      <c r="A151" s="24" t="s">
        <v>123</v>
      </c>
      <c r="B151">
        <v>2021</v>
      </c>
      <c r="C151">
        <v>0</v>
      </c>
    </row>
    <row r="152" spans="1:3" x14ac:dyDescent="0.35">
      <c r="A152" s="24" t="s">
        <v>124</v>
      </c>
      <c r="B152">
        <v>2017</v>
      </c>
      <c r="C152">
        <v>-23333</v>
      </c>
    </row>
    <row r="153" spans="1:3" x14ac:dyDescent="0.35">
      <c r="A153" s="24" t="s">
        <v>124</v>
      </c>
      <c r="B153">
        <v>2018</v>
      </c>
      <c r="C153">
        <v>-22912</v>
      </c>
    </row>
    <row r="154" spans="1:3" x14ac:dyDescent="0.35">
      <c r="A154" s="24" t="s">
        <v>124</v>
      </c>
      <c r="B154">
        <v>2019</v>
      </c>
      <c r="C154">
        <v>-31033</v>
      </c>
    </row>
    <row r="155" spans="1:3" x14ac:dyDescent="0.35">
      <c r="A155" s="24" t="s">
        <v>124</v>
      </c>
      <c r="B155">
        <v>2020</v>
      </c>
      <c r="C155">
        <v>-23577</v>
      </c>
    </row>
    <row r="156" spans="1:3" x14ac:dyDescent="0.35">
      <c r="A156" s="24" t="s">
        <v>124</v>
      </c>
      <c r="B156">
        <v>2021</v>
      </c>
      <c r="C156">
        <v>-9496</v>
      </c>
    </row>
    <row r="157" spans="1:3" x14ac:dyDescent="0.35">
      <c r="A157" s="24" t="s">
        <v>125</v>
      </c>
      <c r="B157">
        <v>2017</v>
      </c>
      <c r="C157">
        <v>-23333</v>
      </c>
    </row>
    <row r="158" spans="1:3" x14ac:dyDescent="0.35">
      <c r="A158" s="24" t="s">
        <v>125</v>
      </c>
      <c r="B158">
        <v>2018</v>
      </c>
      <c r="C158">
        <v>-22912</v>
      </c>
    </row>
    <row r="159" spans="1:3" x14ac:dyDescent="0.35">
      <c r="A159" s="24" t="s">
        <v>125</v>
      </c>
      <c r="B159">
        <v>2019</v>
      </c>
      <c r="C159">
        <v>-31033</v>
      </c>
    </row>
    <row r="160" spans="1:3" x14ac:dyDescent="0.35">
      <c r="A160" s="24" t="s">
        <v>125</v>
      </c>
      <c r="B160">
        <v>2020</v>
      </c>
      <c r="C160">
        <v>-23577</v>
      </c>
    </row>
    <row r="161" spans="1:3" x14ac:dyDescent="0.35">
      <c r="A161" s="24" t="s">
        <v>125</v>
      </c>
      <c r="B161">
        <v>2021</v>
      </c>
      <c r="C161">
        <v>-9496</v>
      </c>
    </row>
    <row r="162" spans="1:3" x14ac:dyDescent="0.35">
      <c r="A162" s="24" t="s">
        <v>126</v>
      </c>
      <c r="B162">
        <v>2017</v>
      </c>
      <c r="C162">
        <v>-9275</v>
      </c>
    </row>
    <row r="163" spans="1:3" x14ac:dyDescent="0.35">
      <c r="A163" s="24" t="s">
        <v>126</v>
      </c>
      <c r="B163">
        <v>2018</v>
      </c>
      <c r="C163">
        <v>-7761</v>
      </c>
    </row>
    <row r="164" spans="1:3" x14ac:dyDescent="0.35">
      <c r="A164" s="24" t="s">
        <v>126</v>
      </c>
      <c r="B164">
        <v>2019</v>
      </c>
      <c r="C164">
        <v>-5015</v>
      </c>
    </row>
    <row r="165" spans="1:3" x14ac:dyDescent="0.35">
      <c r="A165" s="24" t="s">
        <v>126</v>
      </c>
      <c r="B165">
        <v>2020</v>
      </c>
      <c r="C165">
        <v>-1800</v>
      </c>
    </row>
    <row r="166" spans="1:3" x14ac:dyDescent="0.35">
      <c r="A166" s="24" t="s">
        <v>126</v>
      </c>
      <c r="B166">
        <v>2021</v>
      </c>
      <c r="C166">
        <v>-2364</v>
      </c>
    </row>
    <row r="167" spans="1:3" x14ac:dyDescent="0.35">
      <c r="A167" s="24" t="s">
        <v>127</v>
      </c>
      <c r="B167">
        <v>2017</v>
      </c>
      <c r="C167">
        <v>-9275</v>
      </c>
    </row>
    <row r="168" spans="1:3" x14ac:dyDescent="0.35">
      <c r="A168" s="24" t="s">
        <v>127</v>
      </c>
      <c r="B168">
        <v>2018</v>
      </c>
      <c r="C168">
        <v>-7761</v>
      </c>
    </row>
    <row r="169" spans="1:3" x14ac:dyDescent="0.35">
      <c r="A169" s="24" t="s">
        <v>127</v>
      </c>
      <c r="B169">
        <v>2019</v>
      </c>
      <c r="C169">
        <v>-5015</v>
      </c>
    </row>
    <row r="170" spans="1:3" x14ac:dyDescent="0.35">
      <c r="A170" s="24" t="s">
        <v>127</v>
      </c>
      <c r="B170">
        <v>2020</v>
      </c>
      <c r="C170">
        <v>-1800</v>
      </c>
    </row>
    <row r="171" spans="1:3" x14ac:dyDescent="0.35">
      <c r="A171" s="24" t="s">
        <v>127</v>
      </c>
      <c r="B171">
        <v>2021</v>
      </c>
      <c r="C171">
        <v>-2364</v>
      </c>
    </row>
    <row r="172" spans="1:3" x14ac:dyDescent="0.35">
      <c r="A172" s="24" t="s">
        <v>128</v>
      </c>
      <c r="B172">
        <v>2017</v>
      </c>
      <c r="C172">
        <v>0</v>
      </c>
    </row>
    <row r="173" spans="1:3" x14ac:dyDescent="0.35">
      <c r="A173" s="24" t="s">
        <v>128</v>
      </c>
      <c r="B173">
        <v>2018</v>
      </c>
      <c r="C173">
        <v>0</v>
      </c>
    </row>
    <row r="174" spans="1:3" x14ac:dyDescent="0.35">
      <c r="A174" s="24" t="s">
        <v>128</v>
      </c>
      <c r="B174">
        <v>2019</v>
      </c>
      <c r="C174">
        <v>0</v>
      </c>
    </row>
    <row r="175" spans="1:3" x14ac:dyDescent="0.35">
      <c r="A175" s="24" t="s">
        <v>128</v>
      </c>
      <c r="B175">
        <v>2020</v>
      </c>
      <c r="C175">
        <v>0</v>
      </c>
    </row>
    <row r="176" spans="1:3" x14ac:dyDescent="0.35">
      <c r="A176" s="24" t="s">
        <v>128</v>
      </c>
      <c r="B176">
        <v>2021</v>
      </c>
      <c r="C176">
        <v>0</v>
      </c>
    </row>
    <row r="177" spans="1:3" x14ac:dyDescent="0.35">
      <c r="A177" s="24" t="s">
        <v>129</v>
      </c>
      <c r="B177">
        <v>2017</v>
      </c>
      <c r="C177">
        <v>-1748</v>
      </c>
    </row>
    <row r="178" spans="1:3" x14ac:dyDescent="0.35">
      <c r="A178" s="24" t="s">
        <v>129</v>
      </c>
      <c r="B178">
        <v>2018</v>
      </c>
      <c r="C178">
        <v>-1436</v>
      </c>
    </row>
    <row r="179" spans="1:3" x14ac:dyDescent="0.35">
      <c r="A179" s="24" t="s">
        <v>129</v>
      </c>
      <c r="B179">
        <v>2019</v>
      </c>
      <c r="C179">
        <v>4709</v>
      </c>
    </row>
    <row r="180" spans="1:3" x14ac:dyDescent="0.35">
      <c r="A180" s="24" t="s">
        <v>129</v>
      </c>
      <c r="B180">
        <v>2020</v>
      </c>
      <c r="C180">
        <v>2080</v>
      </c>
    </row>
    <row r="181" spans="1:3" x14ac:dyDescent="0.35">
      <c r="A181" s="24" t="s">
        <v>129</v>
      </c>
      <c r="B181">
        <v>2021</v>
      </c>
      <c r="C181">
        <v>-192</v>
      </c>
    </row>
    <row r="182" spans="1:3" x14ac:dyDescent="0.35">
      <c r="A182" s="24" t="s">
        <v>158</v>
      </c>
      <c r="B182">
        <v>2017</v>
      </c>
      <c r="C182">
        <v>-21004</v>
      </c>
    </row>
    <row r="183" spans="1:3" x14ac:dyDescent="0.35">
      <c r="A183" s="24" t="s">
        <v>158</v>
      </c>
      <c r="B183">
        <v>2018</v>
      </c>
      <c r="C183">
        <v>-14327</v>
      </c>
    </row>
    <row r="184" spans="1:3" x14ac:dyDescent="0.35">
      <c r="A184" s="24" t="s">
        <v>158</v>
      </c>
      <c r="B184">
        <v>2019</v>
      </c>
      <c r="C184">
        <v>-8755</v>
      </c>
    </row>
    <row r="185" spans="1:3" x14ac:dyDescent="0.35">
      <c r="A185" s="24" t="s">
        <v>158</v>
      </c>
      <c r="B185">
        <v>2020</v>
      </c>
      <c r="C185">
        <v>-8475</v>
      </c>
    </row>
    <row r="186" spans="1:3" x14ac:dyDescent="0.35">
      <c r="A186" s="24" t="s">
        <v>158</v>
      </c>
      <c r="B186">
        <v>2021</v>
      </c>
      <c r="C186">
        <v>-11598</v>
      </c>
    </row>
    <row r="187" spans="1:3" x14ac:dyDescent="0.35">
      <c r="A187" s="24" t="s">
        <v>131</v>
      </c>
      <c r="B187">
        <v>2017</v>
      </c>
      <c r="C187">
        <v>-319</v>
      </c>
    </row>
    <row r="188" spans="1:3" x14ac:dyDescent="0.35">
      <c r="A188" s="24" t="s">
        <v>131</v>
      </c>
      <c r="B188">
        <v>2018</v>
      </c>
      <c r="C188">
        <v>-148</v>
      </c>
    </row>
    <row r="189" spans="1:3" x14ac:dyDescent="0.35">
      <c r="A189" s="24" t="s">
        <v>131</v>
      </c>
      <c r="B189">
        <v>2019</v>
      </c>
      <c r="C189">
        <v>-141</v>
      </c>
    </row>
    <row r="190" spans="1:3" x14ac:dyDescent="0.35">
      <c r="A190" s="24" t="s">
        <v>131</v>
      </c>
      <c r="B190">
        <v>2020</v>
      </c>
      <c r="C190">
        <v>-674</v>
      </c>
    </row>
    <row r="191" spans="1:3" x14ac:dyDescent="0.35">
      <c r="A191" s="24" t="s">
        <v>131</v>
      </c>
      <c r="B191">
        <v>2021</v>
      </c>
      <c r="C191">
        <v>-526</v>
      </c>
    </row>
    <row r="192" spans="1:3" x14ac:dyDescent="0.35">
      <c r="A192" s="24" t="s">
        <v>159</v>
      </c>
      <c r="B192">
        <v>2017</v>
      </c>
      <c r="C192">
        <v>1961</v>
      </c>
    </row>
    <row r="193" spans="1:3" x14ac:dyDescent="0.35">
      <c r="A193" s="24" t="s">
        <v>159</v>
      </c>
      <c r="B193">
        <v>2018</v>
      </c>
      <c r="C193">
        <v>-3396</v>
      </c>
    </row>
    <row r="194" spans="1:3" x14ac:dyDescent="0.35">
      <c r="A194" s="24" t="s">
        <v>159</v>
      </c>
      <c r="B194">
        <v>2019</v>
      </c>
      <c r="C194">
        <v>209</v>
      </c>
    </row>
    <row r="195" spans="1:3" x14ac:dyDescent="0.35">
      <c r="A195" s="24" t="s">
        <v>159</v>
      </c>
      <c r="B195">
        <v>2020</v>
      </c>
      <c r="C195">
        <v>8078</v>
      </c>
    </row>
    <row r="196" spans="1:3" x14ac:dyDescent="0.35">
      <c r="A196" s="24" t="s">
        <v>159</v>
      </c>
      <c r="B196">
        <v>2021</v>
      </c>
      <c r="C196">
        <v>-3203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A2B2B-D8CF-4291-A79C-8ACC05A64EB3}">
  <dimension ref="A2:H43"/>
  <sheetViews>
    <sheetView topLeftCell="B1" workbookViewId="0">
      <selection activeCell="G2" sqref="G2"/>
    </sheetView>
  </sheetViews>
  <sheetFormatPr baseColWidth="10" defaultRowHeight="14.5" x14ac:dyDescent="0.35"/>
  <cols>
    <col min="1" max="1" width="39.08984375" bestFit="1" customWidth="1"/>
    <col min="2" max="3" width="12.90625" bestFit="1" customWidth="1"/>
    <col min="4" max="4" width="48.453125" bestFit="1" customWidth="1"/>
    <col min="5" max="5" width="12.90625" bestFit="1" customWidth="1"/>
    <col min="7" max="7" width="4.1796875" bestFit="1" customWidth="1"/>
    <col min="8" max="8" width="7.08984375" bestFit="1" customWidth="1"/>
  </cols>
  <sheetData>
    <row r="2" spans="1:8" x14ac:dyDescent="0.35">
      <c r="G2" s="25" t="s">
        <v>139</v>
      </c>
      <c r="H2" t="s" vm="1">
        <v>163</v>
      </c>
    </row>
    <row r="3" spans="1:8" x14ac:dyDescent="0.35">
      <c r="A3" s="25" t="s">
        <v>160</v>
      </c>
      <c r="B3" t="s">
        <v>162</v>
      </c>
      <c r="D3" s="25" t="s">
        <v>160</v>
      </c>
      <c r="E3" t="s">
        <v>162</v>
      </c>
    </row>
    <row r="4" spans="1:8" x14ac:dyDescent="0.35">
      <c r="A4" s="26" t="s">
        <v>102</v>
      </c>
      <c r="B4" s="24">
        <v>-248</v>
      </c>
      <c r="D4" s="26" t="s">
        <v>145</v>
      </c>
      <c r="E4" s="24">
        <v>9440</v>
      </c>
    </row>
    <row r="5" spans="1:8" x14ac:dyDescent="0.35">
      <c r="A5" s="26" t="s">
        <v>100</v>
      </c>
      <c r="B5" s="24">
        <v>-138</v>
      </c>
      <c r="D5" s="26" t="s">
        <v>146</v>
      </c>
      <c r="E5" s="24">
        <v>8464</v>
      </c>
    </row>
    <row r="6" spans="1:8" x14ac:dyDescent="0.35">
      <c r="A6" s="26" t="s">
        <v>101</v>
      </c>
      <c r="B6" s="24">
        <v>358</v>
      </c>
      <c r="D6" s="26" t="s">
        <v>147</v>
      </c>
      <c r="E6" s="24">
        <v>6114</v>
      </c>
    </row>
    <row r="7" spans="1:8" x14ac:dyDescent="0.35">
      <c r="A7" s="26" t="s">
        <v>131</v>
      </c>
      <c r="B7" s="24">
        <v>-526</v>
      </c>
      <c r="D7" s="26" t="s">
        <v>148</v>
      </c>
      <c r="E7" s="24">
        <v>6114</v>
      </c>
    </row>
    <row r="8" spans="1:8" x14ac:dyDescent="0.35">
      <c r="A8" s="26" t="s">
        <v>97</v>
      </c>
      <c r="B8" s="24">
        <v>267</v>
      </c>
      <c r="D8" s="26" t="s">
        <v>26</v>
      </c>
      <c r="E8" s="24">
        <v>-172</v>
      </c>
    </row>
    <row r="9" spans="1:8" x14ac:dyDescent="0.35">
      <c r="A9" s="26" t="s">
        <v>105</v>
      </c>
      <c r="B9" s="24">
        <v>0</v>
      </c>
      <c r="D9" s="26" t="s">
        <v>11</v>
      </c>
      <c r="E9" s="24">
        <v>23097</v>
      </c>
    </row>
    <row r="10" spans="1:8" x14ac:dyDescent="0.35">
      <c r="A10" s="26" t="s">
        <v>107</v>
      </c>
      <c r="B10" s="24">
        <v>164</v>
      </c>
      <c r="D10" s="26" t="s">
        <v>13</v>
      </c>
      <c r="E10" s="24">
        <v>17648</v>
      </c>
    </row>
    <row r="11" spans="1:8" x14ac:dyDescent="0.35">
      <c r="A11" s="26" t="s">
        <v>108</v>
      </c>
      <c r="B11" s="24">
        <v>-1232</v>
      </c>
      <c r="D11" s="26" t="s">
        <v>15</v>
      </c>
      <c r="E11" s="24">
        <v>0</v>
      </c>
    </row>
    <row r="12" spans="1:8" x14ac:dyDescent="0.35">
      <c r="A12" s="26" t="s">
        <v>159</v>
      </c>
      <c r="B12" s="24">
        <v>-3203</v>
      </c>
      <c r="D12" s="26" t="s">
        <v>29</v>
      </c>
      <c r="E12" s="24">
        <v>-182</v>
      </c>
    </row>
    <row r="13" spans="1:8" x14ac:dyDescent="0.35">
      <c r="A13" s="26" t="s">
        <v>109</v>
      </c>
      <c r="B13" s="24">
        <v>3527</v>
      </c>
      <c r="D13" s="26" t="s">
        <v>22</v>
      </c>
      <c r="E13" s="24">
        <v>248</v>
      </c>
    </row>
    <row r="14" spans="1:8" x14ac:dyDescent="0.35">
      <c r="A14" s="26" t="s">
        <v>110</v>
      </c>
      <c r="B14" s="24">
        <v>-375</v>
      </c>
      <c r="D14" s="26" t="s">
        <v>35</v>
      </c>
      <c r="E14" s="24">
        <v>0</v>
      </c>
    </row>
    <row r="15" spans="1:8" x14ac:dyDescent="0.35">
      <c r="A15" s="26" t="s">
        <v>114</v>
      </c>
      <c r="B15" s="24">
        <v>-451</v>
      </c>
      <c r="D15" s="26" t="s">
        <v>23</v>
      </c>
      <c r="E15" s="24">
        <v>-101</v>
      </c>
    </row>
    <row r="16" spans="1:8" x14ac:dyDescent="0.35">
      <c r="A16" s="26" t="s">
        <v>103</v>
      </c>
      <c r="B16" s="24">
        <v>510</v>
      </c>
      <c r="D16" s="26" t="s">
        <v>36</v>
      </c>
      <c r="E16" s="24">
        <v>0</v>
      </c>
    </row>
    <row r="17" spans="1:5" x14ac:dyDescent="0.35">
      <c r="A17" s="26" t="s">
        <v>15</v>
      </c>
      <c r="B17" s="24">
        <v>4050</v>
      </c>
      <c r="D17" s="26" t="s">
        <v>19</v>
      </c>
      <c r="E17" s="24">
        <v>-4267</v>
      </c>
    </row>
    <row r="18" spans="1:5" x14ac:dyDescent="0.35">
      <c r="A18" s="26" t="s">
        <v>115</v>
      </c>
      <c r="B18" s="24">
        <v>0</v>
      </c>
      <c r="D18" s="26" t="s">
        <v>144</v>
      </c>
      <c r="E18" s="24">
        <v>-4036</v>
      </c>
    </row>
    <row r="19" spans="1:5" x14ac:dyDescent="0.35">
      <c r="A19" s="26" t="s">
        <v>123</v>
      </c>
      <c r="B19" s="24">
        <v>0</v>
      </c>
      <c r="D19" s="26" t="s">
        <v>30</v>
      </c>
      <c r="E19" s="24">
        <v>226</v>
      </c>
    </row>
    <row r="20" spans="1:5" x14ac:dyDescent="0.35">
      <c r="A20" s="26" t="s">
        <v>124</v>
      </c>
      <c r="B20" s="24">
        <v>-9496</v>
      </c>
      <c r="D20" s="26" t="s">
        <v>17</v>
      </c>
      <c r="E20" s="24">
        <v>17134</v>
      </c>
    </row>
    <row r="21" spans="1:5" x14ac:dyDescent="0.35">
      <c r="A21" s="26" t="s">
        <v>122</v>
      </c>
      <c r="B21" s="24">
        <v>454</v>
      </c>
      <c r="D21" s="26" t="s">
        <v>27</v>
      </c>
      <c r="E21" s="24">
        <v>-42</v>
      </c>
    </row>
    <row r="22" spans="1:5" x14ac:dyDescent="0.35">
      <c r="A22" s="26" t="s">
        <v>128</v>
      </c>
      <c r="B22" s="24">
        <v>0</v>
      </c>
      <c r="D22" s="26" t="s">
        <v>33</v>
      </c>
      <c r="E22" s="24">
        <v>2350</v>
      </c>
    </row>
    <row r="23" spans="1:5" x14ac:dyDescent="0.35">
      <c r="A23" s="26" t="s">
        <v>120</v>
      </c>
      <c r="B23" s="24">
        <v>0</v>
      </c>
      <c r="D23" s="26" t="s">
        <v>20</v>
      </c>
      <c r="E23" s="24">
        <v>231</v>
      </c>
    </row>
    <row r="24" spans="1:5" x14ac:dyDescent="0.35">
      <c r="A24" s="26" t="s">
        <v>121</v>
      </c>
      <c r="B24" s="24">
        <v>454</v>
      </c>
      <c r="D24" s="26" t="s">
        <v>7</v>
      </c>
      <c r="E24" s="24">
        <v>54304</v>
      </c>
    </row>
    <row r="25" spans="1:5" x14ac:dyDescent="0.35">
      <c r="A25" s="26" t="s">
        <v>156</v>
      </c>
      <c r="B25" s="24">
        <v>14799</v>
      </c>
      <c r="D25" s="26" t="s">
        <v>38</v>
      </c>
      <c r="E25" s="24">
        <v>-1444</v>
      </c>
    </row>
    <row r="26" spans="1:5" x14ac:dyDescent="0.35">
      <c r="A26" s="26" t="s">
        <v>158</v>
      </c>
      <c r="B26" s="24">
        <v>-11598</v>
      </c>
      <c r="D26" s="26" t="s">
        <v>14</v>
      </c>
      <c r="E26" s="24">
        <v>0</v>
      </c>
    </row>
    <row r="27" spans="1:5" x14ac:dyDescent="0.35">
      <c r="A27" s="26" t="s">
        <v>157</v>
      </c>
      <c r="B27" s="24">
        <v>-5878</v>
      </c>
      <c r="D27" s="26" t="s">
        <v>142</v>
      </c>
      <c r="E27" s="24">
        <v>31207</v>
      </c>
    </row>
    <row r="28" spans="1:5" x14ac:dyDescent="0.35">
      <c r="A28" s="26" t="s">
        <v>38</v>
      </c>
      <c r="B28" s="24">
        <v>1444</v>
      </c>
      <c r="D28" s="26" t="s">
        <v>143</v>
      </c>
      <c r="E28" s="24">
        <v>14073</v>
      </c>
    </row>
    <row r="29" spans="1:5" x14ac:dyDescent="0.35">
      <c r="A29" s="26" t="s">
        <v>112</v>
      </c>
      <c r="B29" s="24">
        <v>-5640</v>
      </c>
      <c r="D29" s="26" t="s">
        <v>31</v>
      </c>
      <c r="E29" s="24">
        <v>-806</v>
      </c>
    </row>
    <row r="30" spans="1:5" x14ac:dyDescent="0.35">
      <c r="A30" s="26" t="s">
        <v>116</v>
      </c>
      <c r="B30" s="24">
        <v>0</v>
      </c>
      <c r="D30" s="26" t="s">
        <v>24</v>
      </c>
      <c r="E30" s="24">
        <v>-744</v>
      </c>
    </row>
    <row r="31" spans="1:5" x14ac:dyDescent="0.35">
      <c r="A31" s="26" t="s">
        <v>129</v>
      </c>
      <c r="B31" s="24">
        <v>-192</v>
      </c>
      <c r="D31" s="26" t="s">
        <v>16</v>
      </c>
      <c r="E31" s="24">
        <v>-514</v>
      </c>
    </row>
    <row r="32" spans="1:5" x14ac:dyDescent="0.35">
      <c r="A32" s="26" t="s">
        <v>106</v>
      </c>
      <c r="B32" s="24">
        <v>1290</v>
      </c>
      <c r="D32" s="26" t="s">
        <v>8</v>
      </c>
      <c r="E32" s="24">
        <v>0</v>
      </c>
    </row>
    <row r="33" spans="1:5" x14ac:dyDescent="0.35">
      <c r="A33" s="26" t="s">
        <v>118</v>
      </c>
      <c r="B33" s="24">
        <v>71</v>
      </c>
      <c r="D33" s="26" t="s">
        <v>28</v>
      </c>
      <c r="E33" s="24">
        <v>0</v>
      </c>
    </row>
    <row r="34" spans="1:5" x14ac:dyDescent="0.35">
      <c r="A34" s="26" t="s">
        <v>99</v>
      </c>
      <c r="B34" s="24">
        <v>377</v>
      </c>
      <c r="D34" s="26" t="s">
        <v>141</v>
      </c>
      <c r="E34" s="24">
        <v>54304</v>
      </c>
    </row>
    <row r="35" spans="1:5" x14ac:dyDescent="0.35">
      <c r="A35" s="26" t="s">
        <v>117</v>
      </c>
      <c r="B35" s="24">
        <v>0</v>
      </c>
      <c r="D35" s="26" t="s">
        <v>96</v>
      </c>
      <c r="E35" s="24">
        <v>4670</v>
      </c>
    </row>
    <row r="36" spans="1:5" x14ac:dyDescent="0.35">
      <c r="A36" s="26" t="s">
        <v>126</v>
      </c>
      <c r="B36" s="24">
        <v>-2364</v>
      </c>
      <c r="D36" s="26" t="s">
        <v>161</v>
      </c>
      <c r="E36" s="24">
        <v>237316</v>
      </c>
    </row>
    <row r="37" spans="1:5" x14ac:dyDescent="0.35">
      <c r="A37" s="26" t="s">
        <v>104</v>
      </c>
      <c r="B37" s="24">
        <v>135</v>
      </c>
    </row>
    <row r="38" spans="1:5" x14ac:dyDescent="0.35">
      <c r="A38" s="26" t="s">
        <v>98</v>
      </c>
      <c r="B38" s="24">
        <v>4317</v>
      </c>
    </row>
    <row r="39" spans="1:5" x14ac:dyDescent="0.35">
      <c r="A39" s="26" t="s">
        <v>125</v>
      </c>
      <c r="B39" s="24">
        <v>-9496</v>
      </c>
    </row>
    <row r="40" spans="1:5" x14ac:dyDescent="0.35">
      <c r="A40" s="26" t="s">
        <v>127</v>
      </c>
      <c r="B40" s="24">
        <v>-2364</v>
      </c>
    </row>
    <row r="41" spans="1:5" x14ac:dyDescent="0.35">
      <c r="A41" s="26" t="s">
        <v>96</v>
      </c>
      <c r="B41" s="24">
        <v>4670</v>
      </c>
    </row>
    <row r="42" spans="1:5" x14ac:dyDescent="0.35">
      <c r="A42" s="26" t="s">
        <v>113</v>
      </c>
      <c r="B42" s="24">
        <v>142</v>
      </c>
    </row>
    <row r="43" spans="1:5" x14ac:dyDescent="0.35">
      <c r="A43" s="26" t="s">
        <v>161</v>
      </c>
      <c r="B43" s="24">
        <v>-16172</v>
      </c>
    </row>
  </sheetData>
  <pageMargins left="0.7" right="0.7" top="0.75" bottom="0.75" header="0.3" footer="0.3"/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A5BC5-C4A6-4509-AD51-ACE36B949A3B}">
  <dimension ref="A1:K49"/>
  <sheetViews>
    <sheetView tabSelected="1" zoomScale="84" zoomScaleNormal="84" workbookViewId="0">
      <selection activeCell="J6" sqref="J6"/>
    </sheetView>
  </sheetViews>
  <sheetFormatPr baseColWidth="10" defaultRowHeight="14.5" x14ac:dyDescent="0.35"/>
  <cols>
    <col min="1" max="1" width="39.1796875" bestFit="1" customWidth="1"/>
    <col min="2" max="2" width="13.1796875" bestFit="1" customWidth="1"/>
    <col min="4" max="4" width="48.453125" bestFit="1" customWidth="1"/>
    <col min="5" max="5" width="13.1796875" bestFit="1" customWidth="1"/>
    <col min="7" max="7" width="39.6328125" bestFit="1" customWidth="1"/>
    <col min="8" max="8" width="13.1796875" bestFit="1" customWidth="1"/>
    <col min="10" max="10" width="4.26953125" bestFit="1" customWidth="1"/>
    <col min="11" max="11" width="8" bestFit="1" customWidth="1"/>
  </cols>
  <sheetData>
    <row r="1" spans="1:11" x14ac:dyDescent="0.35">
      <c r="A1" s="25" t="s">
        <v>160</v>
      </c>
      <c r="B1" t="s">
        <v>162</v>
      </c>
      <c r="D1" s="25" t="s">
        <v>160</v>
      </c>
      <c r="E1" t="s">
        <v>162</v>
      </c>
      <c r="G1" s="25" t="s">
        <v>160</v>
      </c>
      <c r="H1" t="s">
        <v>162</v>
      </c>
    </row>
    <row r="2" spans="1:11" x14ac:dyDescent="0.35">
      <c r="A2" s="26" t="s">
        <v>86</v>
      </c>
      <c r="B2" s="24">
        <v>19425</v>
      </c>
      <c r="D2" s="26" t="s">
        <v>145</v>
      </c>
      <c r="E2" s="24">
        <v>9440</v>
      </c>
      <c r="G2" s="26" t="s">
        <v>102</v>
      </c>
      <c r="H2" s="24">
        <v>-248</v>
      </c>
    </row>
    <row r="3" spans="1:11" x14ac:dyDescent="0.35">
      <c r="A3" s="26" t="s">
        <v>85</v>
      </c>
      <c r="B3" s="24">
        <v>-3994</v>
      </c>
      <c r="D3" s="26" t="s">
        <v>146</v>
      </c>
      <c r="E3" s="24">
        <v>8464</v>
      </c>
      <c r="G3" s="26" t="s">
        <v>100</v>
      </c>
      <c r="H3" s="24">
        <v>-138</v>
      </c>
    </row>
    <row r="4" spans="1:11" x14ac:dyDescent="0.35">
      <c r="A4" s="26" t="s">
        <v>53</v>
      </c>
      <c r="B4" s="24">
        <v>350</v>
      </c>
      <c r="D4" s="26" t="s">
        <v>147</v>
      </c>
      <c r="E4" s="24">
        <v>6114</v>
      </c>
      <c r="G4" s="26" t="s">
        <v>101</v>
      </c>
      <c r="H4" s="24">
        <v>358</v>
      </c>
    </row>
    <row r="5" spans="1:11" x14ac:dyDescent="0.35">
      <c r="A5" s="26" t="s">
        <v>65</v>
      </c>
      <c r="B5" s="24">
        <v>217627</v>
      </c>
      <c r="D5" s="26" t="s">
        <v>148</v>
      </c>
      <c r="E5" s="24">
        <v>6114</v>
      </c>
      <c r="G5" s="26" t="s">
        <v>131</v>
      </c>
      <c r="H5" s="24">
        <v>-526</v>
      </c>
    </row>
    <row r="6" spans="1:11" x14ac:dyDescent="0.35">
      <c r="A6" s="26" t="s">
        <v>45</v>
      </c>
      <c r="B6" s="24">
        <v>12097</v>
      </c>
      <c r="D6" s="26" t="s">
        <v>26</v>
      </c>
      <c r="E6" s="24">
        <v>-172</v>
      </c>
      <c r="G6" s="26" t="s">
        <v>97</v>
      </c>
      <c r="H6" s="24">
        <v>267</v>
      </c>
      <c r="J6" s="25" t="s">
        <v>139</v>
      </c>
      <c r="K6" t="s" vm="1">
        <v>163</v>
      </c>
    </row>
    <row r="7" spans="1:11" x14ac:dyDescent="0.35">
      <c r="A7" s="26" t="s">
        <v>82</v>
      </c>
      <c r="B7" s="24">
        <v>1736</v>
      </c>
      <c r="D7" s="26" t="s">
        <v>11</v>
      </c>
      <c r="E7" s="24">
        <v>23097</v>
      </c>
      <c r="G7" s="26" t="s">
        <v>105</v>
      </c>
      <c r="H7" s="24">
        <v>0</v>
      </c>
    </row>
    <row r="8" spans="1:11" x14ac:dyDescent="0.35">
      <c r="A8" s="26" t="s">
        <v>77</v>
      </c>
      <c r="B8" s="24">
        <v>1830</v>
      </c>
      <c r="D8" s="26" t="s">
        <v>13</v>
      </c>
      <c r="E8" s="24">
        <v>17648</v>
      </c>
      <c r="G8" s="26" t="s">
        <v>107</v>
      </c>
      <c r="H8" s="24">
        <v>164</v>
      </c>
    </row>
    <row r="9" spans="1:11" x14ac:dyDescent="0.35">
      <c r="A9" s="26" t="s">
        <v>49</v>
      </c>
      <c r="B9" s="24">
        <v>3564</v>
      </c>
      <c r="D9" s="26" t="s">
        <v>15</v>
      </c>
      <c r="E9" s="24">
        <v>0</v>
      </c>
      <c r="G9" s="26" t="s">
        <v>108</v>
      </c>
      <c r="H9" s="24">
        <v>-1232</v>
      </c>
    </row>
    <row r="10" spans="1:11" x14ac:dyDescent="0.35">
      <c r="A10" s="26" t="s">
        <v>62</v>
      </c>
      <c r="B10" s="24">
        <v>336</v>
      </c>
      <c r="D10" s="26" t="s">
        <v>29</v>
      </c>
      <c r="E10" s="24">
        <v>-182</v>
      </c>
      <c r="G10" s="26" t="s">
        <v>159</v>
      </c>
      <c r="H10" s="24">
        <v>-3203</v>
      </c>
    </row>
    <row r="11" spans="1:11" x14ac:dyDescent="0.35">
      <c r="A11" s="26" t="s">
        <v>67</v>
      </c>
      <c r="B11" s="24">
        <v>17810</v>
      </c>
      <c r="D11" s="26" t="s">
        <v>22</v>
      </c>
      <c r="E11" s="24">
        <v>248</v>
      </c>
      <c r="G11" s="26" t="s">
        <v>109</v>
      </c>
      <c r="H11" s="24">
        <v>3527</v>
      </c>
    </row>
    <row r="12" spans="1:11" x14ac:dyDescent="0.35">
      <c r="A12" s="26" t="s">
        <v>57</v>
      </c>
      <c r="B12" s="24">
        <v>-26284</v>
      </c>
      <c r="D12" s="26" t="s">
        <v>35</v>
      </c>
      <c r="E12" s="24">
        <v>0</v>
      </c>
      <c r="G12" s="26" t="s">
        <v>110</v>
      </c>
      <c r="H12" s="24">
        <v>-375</v>
      </c>
    </row>
    <row r="13" spans="1:11" x14ac:dyDescent="0.35">
      <c r="A13" s="26" t="s">
        <v>76</v>
      </c>
      <c r="B13" s="24">
        <v>85539</v>
      </c>
      <c r="D13" s="26" t="s">
        <v>23</v>
      </c>
      <c r="E13" s="24">
        <v>-101</v>
      </c>
      <c r="G13" s="26" t="s">
        <v>114</v>
      </c>
      <c r="H13" s="24">
        <v>-451</v>
      </c>
    </row>
    <row r="14" spans="1:11" x14ac:dyDescent="0.35">
      <c r="A14" s="26" t="s">
        <v>68</v>
      </c>
      <c r="B14" s="24">
        <v>6724</v>
      </c>
      <c r="D14" s="26" t="s">
        <v>36</v>
      </c>
      <c r="E14" s="24">
        <v>0</v>
      </c>
      <c r="G14" s="26" t="s">
        <v>103</v>
      </c>
      <c r="H14" s="24">
        <v>510</v>
      </c>
    </row>
    <row r="15" spans="1:11" x14ac:dyDescent="0.35">
      <c r="A15" s="26" t="s">
        <v>72</v>
      </c>
      <c r="B15" s="24">
        <v>1334</v>
      </c>
      <c r="D15" s="26" t="s">
        <v>19</v>
      </c>
      <c r="E15" s="24">
        <v>-4267</v>
      </c>
      <c r="G15" s="26" t="s">
        <v>15</v>
      </c>
      <c r="H15" s="24">
        <v>4050</v>
      </c>
    </row>
    <row r="16" spans="1:11" x14ac:dyDescent="0.35">
      <c r="A16" s="26" t="s">
        <v>79</v>
      </c>
      <c r="B16" s="24">
        <v>12204</v>
      </c>
      <c r="D16" s="26" t="s">
        <v>144</v>
      </c>
      <c r="E16" s="24">
        <v>-4036</v>
      </c>
      <c r="G16" s="26" t="s">
        <v>115</v>
      </c>
      <c r="H16" s="24">
        <v>0</v>
      </c>
    </row>
    <row r="17" spans="1:8" x14ac:dyDescent="0.35">
      <c r="A17" s="26" t="s">
        <v>63</v>
      </c>
      <c r="B17" s="24">
        <v>1969</v>
      </c>
      <c r="D17" s="26" t="s">
        <v>30</v>
      </c>
      <c r="E17" s="24">
        <v>226</v>
      </c>
      <c r="G17" s="26" t="s">
        <v>123</v>
      </c>
      <c r="H17" s="24">
        <v>0</v>
      </c>
    </row>
    <row r="18" spans="1:8" x14ac:dyDescent="0.35">
      <c r="A18" s="26" t="s">
        <v>78</v>
      </c>
      <c r="B18" s="24">
        <v>2261</v>
      </c>
      <c r="D18" s="26" t="s">
        <v>17</v>
      </c>
      <c r="E18" s="24">
        <v>17134</v>
      </c>
      <c r="G18" s="26" t="s">
        <v>124</v>
      </c>
      <c r="H18" s="24">
        <v>-9496</v>
      </c>
    </row>
    <row r="19" spans="1:8" x14ac:dyDescent="0.35">
      <c r="A19" s="26" t="s">
        <v>38</v>
      </c>
      <c r="B19" s="24">
        <v>10671</v>
      </c>
      <c r="D19" s="26" t="s">
        <v>27</v>
      </c>
      <c r="E19" s="24">
        <v>-42</v>
      </c>
      <c r="G19" s="26" t="s">
        <v>122</v>
      </c>
      <c r="H19" s="24">
        <v>454</v>
      </c>
    </row>
    <row r="20" spans="1:8" x14ac:dyDescent="0.35">
      <c r="A20" s="26" t="s">
        <v>52</v>
      </c>
      <c r="B20" s="24">
        <v>5399</v>
      </c>
      <c r="D20" s="26" t="s">
        <v>33</v>
      </c>
      <c r="E20" s="24">
        <v>2350</v>
      </c>
      <c r="G20" s="26" t="s">
        <v>128</v>
      </c>
      <c r="H20" s="24">
        <v>0</v>
      </c>
    </row>
    <row r="21" spans="1:8" x14ac:dyDescent="0.35">
      <c r="A21" s="26" t="s">
        <v>59</v>
      </c>
      <c r="B21" s="24">
        <v>6035</v>
      </c>
      <c r="D21" s="26" t="s">
        <v>20</v>
      </c>
      <c r="E21" s="24">
        <v>231</v>
      </c>
      <c r="G21" s="26" t="s">
        <v>120</v>
      </c>
      <c r="H21" s="24">
        <v>0</v>
      </c>
    </row>
    <row r="22" spans="1:8" x14ac:dyDescent="0.35">
      <c r="A22" s="26" t="s">
        <v>46</v>
      </c>
      <c r="B22" s="24">
        <v>374</v>
      </c>
      <c r="D22" s="26" t="s">
        <v>7</v>
      </c>
      <c r="E22" s="24">
        <v>54304</v>
      </c>
      <c r="G22" s="26" t="s">
        <v>121</v>
      </c>
      <c r="H22" s="24">
        <v>454</v>
      </c>
    </row>
    <row r="23" spans="1:8" x14ac:dyDescent="0.35">
      <c r="A23" s="26" t="s">
        <v>91</v>
      </c>
      <c r="B23" s="24">
        <v>1981</v>
      </c>
      <c r="D23" s="26" t="s">
        <v>38</v>
      </c>
      <c r="E23" s="24">
        <v>-1444</v>
      </c>
      <c r="G23" s="26" t="s">
        <v>156</v>
      </c>
      <c r="H23" s="24">
        <v>14799</v>
      </c>
    </row>
    <row r="24" spans="1:8" x14ac:dyDescent="0.35">
      <c r="A24" s="26" t="s">
        <v>50</v>
      </c>
      <c r="B24" s="24">
        <v>1513</v>
      </c>
      <c r="D24" s="26" t="s">
        <v>14</v>
      </c>
      <c r="E24" s="24">
        <v>0</v>
      </c>
      <c r="G24" s="26" t="s">
        <v>158</v>
      </c>
      <c r="H24" s="24">
        <v>-11598</v>
      </c>
    </row>
    <row r="25" spans="1:8" x14ac:dyDescent="0.35">
      <c r="A25" s="26" t="s">
        <v>47</v>
      </c>
      <c r="B25" s="24">
        <v>0</v>
      </c>
      <c r="D25" s="26" t="s">
        <v>142</v>
      </c>
      <c r="E25" s="24">
        <v>31207</v>
      </c>
      <c r="G25" s="26" t="s">
        <v>157</v>
      </c>
      <c r="H25" s="24">
        <v>-5878</v>
      </c>
    </row>
    <row r="26" spans="1:8" x14ac:dyDescent="0.35">
      <c r="A26" s="26" t="s">
        <v>54</v>
      </c>
      <c r="B26" s="24">
        <v>652</v>
      </c>
      <c r="D26" s="26" t="s">
        <v>143</v>
      </c>
      <c r="E26" s="24">
        <v>14073</v>
      </c>
      <c r="G26" s="26" t="s">
        <v>38</v>
      </c>
      <c r="H26" s="24">
        <v>1444</v>
      </c>
    </row>
    <row r="27" spans="1:8" x14ac:dyDescent="0.35">
      <c r="A27" s="26" t="s">
        <v>64</v>
      </c>
      <c r="B27" s="24">
        <v>2434</v>
      </c>
      <c r="D27" s="26" t="s">
        <v>31</v>
      </c>
      <c r="E27" s="24">
        <v>-806</v>
      </c>
      <c r="G27" s="26" t="s">
        <v>112</v>
      </c>
      <c r="H27" s="24">
        <v>-5640</v>
      </c>
    </row>
    <row r="28" spans="1:8" x14ac:dyDescent="0.35">
      <c r="A28" s="26" t="s">
        <v>61</v>
      </c>
      <c r="B28" s="24">
        <v>40430</v>
      </c>
      <c r="D28" s="26" t="s">
        <v>24</v>
      </c>
      <c r="E28" s="24">
        <v>-744</v>
      </c>
      <c r="G28" s="26" t="s">
        <v>116</v>
      </c>
      <c r="H28" s="24">
        <v>0</v>
      </c>
    </row>
    <row r="29" spans="1:8" x14ac:dyDescent="0.35">
      <c r="A29" s="26" t="s">
        <v>74</v>
      </c>
      <c r="B29" s="24">
        <v>6804</v>
      </c>
      <c r="D29" s="26" t="s">
        <v>16</v>
      </c>
      <c r="E29" s="24">
        <v>-514</v>
      </c>
      <c r="G29" s="26" t="s">
        <v>129</v>
      </c>
      <c r="H29" s="24">
        <v>-192</v>
      </c>
    </row>
    <row r="30" spans="1:8" x14ac:dyDescent="0.35">
      <c r="A30" s="26" t="s">
        <v>80</v>
      </c>
      <c r="B30" s="24">
        <v>2269</v>
      </c>
      <c r="D30" s="26" t="s">
        <v>8</v>
      </c>
      <c r="E30" s="24">
        <v>0</v>
      </c>
      <c r="G30" s="26" t="s">
        <v>106</v>
      </c>
      <c r="H30" s="24">
        <v>1290</v>
      </c>
    </row>
    <row r="31" spans="1:8" x14ac:dyDescent="0.35">
      <c r="A31" s="26" t="s">
        <v>88</v>
      </c>
      <c r="B31" s="24">
        <v>79340</v>
      </c>
      <c r="D31" s="26" t="s">
        <v>28</v>
      </c>
      <c r="E31" s="24">
        <v>0</v>
      </c>
      <c r="G31" s="26" t="s">
        <v>118</v>
      </c>
      <c r="H31" s="24">
        <v>71</v>
      </c>
    </row>
    <row r="32" spans="1:8" x14ac:dyDescent="0.35">
      <c r="A32" s="26" t="s">
        <v>71</v>
      </c>
      <c r="B32" s="24">
        <v>447</v>
      </c>
      <c r="D32" s="26" t="s">
        <v>141</v>
      </c>
      <c r="E32" s="24">
        <v>54304</v>
      </c>
      <c r="G32" s="26" t="s">
        <v>99</v>
      </c>
      <c r="H32" s="24">
        <v>377</v>
      </c>
    </row>
    <row r="33" spans="1:8" x14ac:dyDescent="0.35">
      <c r="A33" s="26" t="s">
        <v>70</v>
      </c>
      <c r="B33" s="24">
        <v>961</v>
      </c>
      <c r="D33" s="26" t="s">
        <v>96</v>
      </c>
      <c r="E33" s="24">
        <v>4670</v>
      </c>
      <c r="G33" s="26" t="s">
        <v>117</v>
      </c>
      <c r="H33" s="24">
        <v>0</v>
      </c>
    </row>
    <row r="34" spans="1:8" x14ac:dyDescent="0.35">
      <c r="A34" s="26" t="s">
        <v>69</v>
      </c>
      <c r="B34" s="24">
        <v>53</v>
      </c>
      <c r="D34" s="26" t="s">
        <v>161</v>
      </c>
      <c r="E34" s="24">
        <v>237316</v>
      </c>
      <c r="G34" s="26" t="s">
        <v>126</v>
      </c>
      <c r="H34" s="24">
        <v>-2364</v>
      </c>
    </row>
    <row r="35" spans="1:8" x14ac:dyDescent="0.35">
      <c r="A35" s="26" t="s">
        <v>73</v>
      </c>
      <c r="B35" s="24">
        <v>51</v>
      </c>
      <c r="G35" s="26" t="s">
        <v>104</v>
      </c>
      <c r="H35" s="24">
        <v>135</v>
      </c>
    </row>
    <row r="36" spans="1:8" x14ac:dyDescent="0.35">
      <c r="A36" s="26" t="s">
        <v>83</v>
      </c>
      <c r="B36" s="24">
        <v>17620</v>
      </c>
      <c r="G36" s="26" t="s">
        <v>98</v>
      </c>
      <c r="H36" s="24">
        <v>4317</v>
      </c>
    </row>
    <row r="37" spans="1:8" x14ac:dyDescent="0.35">
      <c r="A37" s="26" t="s">
        <v>56</v>
      </c>
      <c r="B37" s="24">
        <v>52962</v>
      </c>
      <c r="G37" s="26" t="s">
        <v>125</v>
      </c>
      <c r="H37" s="24">
        <v>-9496</v>
      </c>
    </row>
    <row r="38" spans="1:8" x14ac:dyDescent="0.35">
      <c r="A38" s="26" t="s">
        <v>84</v>
      </c>
      <c r="B38" s="24">
        <v>33882</v>
      </c>
      <c r="G38" s="26" t="s">
        <v>127</v>
      </c>
      <c r="H38" s="24">
        <v>-2364</v>
      </c>
    </row>
    <row r="39" spans="1:8" x14ac:dyDescent="0.35">
      <c r="A39" s="26" t="s">
        <v>151</v>
      </c>
      <c r="B39" s="24">
        <v>23949</v>
      </c>
      <c r="G39" s="26" t="s">
        <v>96</v>
      </c>
      <c r="H39" s="24">
        <v>4670</v>
      </c>
    </row>
    <row r="40" spans="1:8" x14ac:dyDescent="0.35">
      <c r="A40" s="26" t="s">
        <v>149</v>
      </c>
      <c r="B40" s="24">
        <v>12471</v>
      </c>
      <c r="G40" s="26" t="s">
        <v>113</v>
      </c>
      <c r="H40" s="24">
        <v>142</v>
      </c>
    </row>
    <row r="41" spans="1:8" x14ac:dyDescent="0.35">
      <c r="A41" s="26" t="s">
        <v>150</v>
      </c>
      <c r="B41" s="24">
        <v>5077</v>
      </c>
      <c r="G41" s="26" t="s">
        <v>161</v>
      </c>
      <c r="H41" s="24">
        <v>-16172</v>
      </c>
    </row>
    <row r="42" spans="1:8" x14ac:dyDescent="0.35">
      <c r="A42" s="26" t="s">
        <v>81</v>
      </c>
      <c r="B42" s="24">
        <v>138287</v>
      </c>
    </row>
    <row r="43" spans="1:8" x14ac:dyDescent="0.35">
      <c r="A43" s="26" t="s">
        <v>153</v>
      </c>
      <c r="B43" s="24">
        <v>34184</v>
      </c>
    </row>
    <row r="44" spans="1:8" x14ac:dyDescent="0.35">
      <c r="A44" s="26" t="s">
        <v>89</v>
      </c>
      <c r="B44" s="24">
        <v>217627</v>
      </c>
    </row>
    <row r="45" spans="1:8" x14ac:dyDescent="0.35">
      <c r="A45" s="26" t="s">
        <v>154</v>
      </c>
      <c r="B45" s="24">
        <v>68669</v>
      </c>
    </row>
    <row r="46" spans="1:8" x14ac:dyDescent="0.35">
      <c r="A46" s="26" t="s">
        <v>152</v>
      </c>
      <c r="B46" s="24">
        <v>26678</v>
      </c>
    </row>
    <row r="47" spans="1:8" x14ac:dyDescent="0.35">
      <c r="A47" s="26" t="s">
        <v>92</v>
      </c>
      <c r="B47" s="24">
        <v>35</v>
      </c>
    </row>
    <row r="48" spans="1:8" x14ac:dyDescent="0.35">
      <c r="A48" s="26" t="s">
        <v>60</v>
      </c>
      <c r="B48" s="24">
        <v>115796</v>
      </c>
    </row>
    <row r="49" spans="1:2" x14ac:dyDescent="0.35">
      <c r="A49" s="26" t="s">
        <v>161</v>
      </c>
      <c r="B49" s="24">
        <v>1261179</v>
      </c>
    </row>
  </sheetData>
  <pageMargins left="0.7" right="0.7" top="0.75" bottom="0.75" header="0.3" footer="0.3"/>
  <drawing r:id="rId5"/>
  <extLst>
    <ext xmlns:x14="http://schemas.microsoft.com/office/spreadsheetml/2009/9/main" uri="{A8765BA9-456A-4dab-B4F3-ACF838C121DE}">
      <x14:slicerList>
        <x14:slicer r:id="rId6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0CE63-A738-4BC7-B6E4-E574F0FBF79D}">
  <dimension ref="A5:IT60"/>
  <sheetViews>
    <sheetView topLeftCell="A10" workbookViewId="0">
      <selection activeCell="A10" sqref="A10:F59"/>
    </sheetView>
  </sheetViews>
  <sheetFormatPr baseColWidth="10" defaultColWidth="9.1796875" defaultRowHeight="10" x14ac:dyDescent="0.2"/>
  <cols>
    <col min="1" max="1" width="45.7265625" style="2" customWidth="1"/>
    <col min="2" max="6" width="14.7265625" style="2" customWidth="1"/>
    <col min="7" max="255" width="8.81640625" style="2"/>
    <col min="256" max="256" width="45.7265625" style="2" customWidth="1"/>
    <col min="257" max="262" width="14.7265625" style="2" customWidth="1"/>
    <col min="263" max="511" width="8.81640625" style="2"/>
    <col min="512" max="512" width="45.7265625" style="2" customWidth="1"/>
    <col min="513" max="518" width="14.7265625" style="2" customWidth="1"/>
    <col min="519" max="767" width="8.81640625" style="2"/>
    <col min="768" max="768" width="45.7265625" style="2" customWidth="1"/>
    <col min="769" max="774" width="14.7265625" style="2" customWidth="1"/>
    <col min="775" max="1023" width="8.81640625" style="2"/>
    <col min="1024" max="1024" width="45.7265625" style="2" customWidth="1"/>
    <col min="1025" max="1030" width="14.7265625" style="2" customWidth="1"/>
    <col min="1031" max="1279" width="8.81640625" style="2"/>
    <col min="1280" max="1280" width="45.7265625" style="2" customWidth="1"/>
    <col min="1281" max="1286" width="14.7265625" style="2" customWidth="1"/>
    <col min="1287" max="1535" width="8.81640625" style="2"/>
    <col min="1536" max="1536" width="45.7265625" style="2" customWidth="1"/>
    <col min="1537" max="1542" width="14.7265625" style="2" customWidth="1"/>
    <col min="1543" max="1791" width="8.81640625" style="2"/>
    <col min="1792" max="1792" width="45.7265625" style="2" customWidth="1"/>
    <col min="1793" max="1798" width="14.7265625" style="2" customWidth="1"/>
    <col min="1799" max="2047" width="8.81640625" style="2"/>
    <col min="2048" max="2048" width="45.7265625" style="2" customWidth="1"/>
    <col min="2049" max="2054" width="14.7265625" style="2" customWidth="1"/>
    <col min="2055" max="2303" width="8.81640625" style="2"/>
    <col min="2304" max="2304" width="45.7265625" style="2" customWidth="1"/>
    <col min="2305" max="2310" width="14.7265625" style="2" customWidth="1"/>
    <col min="2311" max="2559" width="8.81640625" style="2"/>
    <col min="2560" max="2560" width="45.7265625" style="2" customWidth="1"/>
    <col min="2561" max="2566" width="14.7265625" style="2" customWidth="1"/>
    <col min="2567" max="2815" width="8.81640625" style="2"/>
    <col min="2816" max="2816" width="45.7265625" style="2" customWidth="1"/>
    <col min="2817" max="2822" width="14.7265625" style="2" customWidth="1"/>
    <col min="2823" max="3071" width="8.81640625" style="2"/>
    <col min="3072" max="3072" width="45.7265625" style="2" customWidth="1"/>
    <col min="3073" max="3078" width="14.7265625" style="2" customWidth="1"/>
    <col min="3079" max="3327" width="8.81640625" style="2"/>
    <col min="3328" max="3328" width="45.7265625" style="2" customWidth="1"/>
    <col min="3329" max="3334" width="14.7265625" style="2" customWidth="1"/>
    <col min="3335" max="3583" width="8.81640625" style="2"/>
    <col min="3584" max="3584" width="45.7265625" style="2" customWidth="1"/>
    <col min="3585" max="3590" width="14.7265625" style="2" customWidth="1"/>
    <col min="3591" max="3839" width="8.81640625" style="2"/>
    <col min="3840" max="3840" width="45.7265625" style="2" customWidth="1"/>
    <col min="3841" max="3846" width="14.7265625" style="2" customWidth="1"/>
    <col min="3847" max="4095" width="8.81640625" style="2"/>
    <col min="4096" max="4096" width="45.7265625" style="2" customWidth="1"/>
    <col min="4097" max="4102" width="14.7265625" style="2" customWidth="1"/>
    <col min="4103" max="4351" width="8.81640625" style="2"/>
    <col min="4352" max="4352" width="45.7265625" style="2" customWidth="1"/>
    <col min="4353" max="4358" width="14.7265625" style="2" customWidth="1"/>
    <col min="4359" max="4607" width="8.81640625" style="2"/>
    <col min="4608" max="4608" width="45.7265625" style="2" customWidth="1"/>
    <col min="4609" max="4614" width="14.7265625" style="2" customWidth="1"/>
    <col min="4615" max="4863" width="8.81640625" style="2"/>
    <col min="4864" max="4864" width="45.7265625" style="2" customWidth="1"/>
    <col min="4865" max="4870" width="14.7265625" style="2" customWidth="1"/>
    <col min="4871" max="5119" width="8.81640625" style="2"/>
    <col min="5120" max="5120" width="45.7265625" style="2" customWidth="1"/>
    <col min="5121" max="5126" width="14.7265625" style="2" customWidth="1"/>
    <col min="5127" max="5375" width="8.81640625" style="2"/>
    <col min="5376" max="5376" width="45.7265625" style="2" customWidth="1"/>
    <col min="5377" max="5382" width="14.7265625" style="2" customWidth="1"/>
    <col min="5383" max="5631" width="8.81640625" style="2"/>
    <col min="5632" max="5632" width="45.7265625" style="2" customWidth="1"/>
    <col min="5633" max="5638" width="14.7265625" style="2" customWidth="1"/>
    <col min="5639" max="5887" width="8.81640625" style="2"/>
    <col min="5888" max="5888" width="45.7265625" style="2" customWidth="1"/>
    <col min="5889" max="5894" width="14.7265625" style="2" customWidth="1"/>
    <col min="5895" max="6143" width="8.81640625" style="2"/>
    <col min="6144" max="6144" width="45.7265625" style="2" customWidth="1"/>
    <col min="6145" max="6150" width="14.7265625" style="2" customWidth="1"/>
    <col min="6151" max="6399" width="8.81640625" style="2"/>
    <col min="6400" max="6400" width="45.7265625" style="2" customWidth="1"/>
    <col min="6401" max="6406" width="14.7265625" style="2" customWidth="1"/>
    <col min="6407" max="6655" width="8.81640625" style="2"/>
    <col min="6656" max="6656" width="45.7265625" style="2" customWidth="1"/>
    <col min="6657" max="6662" width="14.7265625" style="2" customWidth="1"/>
    <col min="6663" max="6911" width="8.81640625" style="2"/>
    <col min="6912" max="6912" width="45.7265625" style="2" customWidth="1"/>
    <col min="6913" max="6918" width="14.7265625" style="2" customWidth="1"/>
    <col min="6919" max="7167" width="8.81640625" style="2"/>
    <col min="7168" max="7168" width="45.7265625" style="2" customWidth="1"/>
    <col min="7169" max="7174" width="14.7265625" style="2" customWidth="1"/>
    <col min="7175" max="7423" width="8.81640625" style="2"/>
    <col min="7424" max="7424" width="45.7265625" style="2" customWidth="1"/>
    <col min="7425" max="7430" width="14.7265625" style="2" customWidth="1"/>
    <col min="7431" max="7679" width="8.81640625" style="2"/>
    <col min="7680" max="7680" width="45.7265625" style="2" customWidth="1"/>
    <col min="7681" max="7686" width="14.7265625" style="2" customWidth="1"/>
    <col min="7687" max="7935" width="8.81640625" style="2"/>
    <col min="7936" max="7936" width="45.7265625" style="2" customWidth="1"/>
    <col min="7937" max="7942" width="14.7265625" style="2" customWidth="1"/>
    <col min="7943" max="8191" width="8.81640625" style="2"/>
    <col min="8192" max="8192" width="45.7265625" style="2" customWidth="1"/>
    <col min="8193" max="8198" width="14.7265625" style="2" customWidth="1"/>
    <col min="8199" max="8447" width="8.81640625" style="2"/>
    <col min="8448" max="8448" width="45.7265625" style="2" customWidth="1"/>
    <col min="8449" max="8454" width="14.7265625" style="2" customWidth="1"/>
    <col min="8455" max="8703" width="8.81640625" style="2"/>
    <col min="8704" max="8704" width="45.7265625" style="2" customWidth="1"/>
    <col min="8705" max="8710" width="14.7265625" style="2" customWidth="1"/>
    <col min="8711" max="8959" width="8.81640625" style="2"/>
    <col min="8960" max="8960" width="45.7265625" style="2" customWidth="1"/>
    <col min="8961" max="8966" width="14.7265625" style="2" customWidth="1"/>
    <col min="8967" max="9215" width="8.81640625" style="2"/>
    <col min="9216" max="9216" width="45.7265625" style="2" customWidth="1"/>
    <col min="9217" max="9222" width="14.7265625" style="2" customWidth="1"/>
    <col min="9223" max="9471" width="8.81640625" style="2"/>
    <col min="9472" max="9472" width="45.7265625" style="2" customWidth="1"/>
    <col min="9473" max="9478" width="14.7265625" style="2" customWidth="1"/>
    <col min="9479" max="9727" width="8.81640625" style="2"/>
    <col min="9728" max="9728" width="45.7265625" style="2" customWidth="1"/>
    <col min="9729" max="9734" width="14.7265625" style="2" customWidth="1"/>
    <col min="9735" max="9983" width="8.81640625" style="2"/>
    <col min="9984" max="9984" width="45.7265625" style="2" customWidth="1"/>
    <col min="9985" max="9990" width="14.7265625" style="2" customWidth="1"/>
    <col min="9991" max="10239" width="8.81640625" style="2"/>
    <col min="10240" max="10240" width="45.7265625" style="2" customWidth="1"/>
    <col min="10241" max="10246" width="14.7265625" style="2" customWidth="1"/>
    <col min="10247" max="10495" width="8.81640625" style="2"/>
    <col min="10496" max="10496" width="45.7265625" style="2" customWidth="1"/>
    <col min="10497" max="10502" width="14.7265625" style="2" customWidth="1"/>
    <col min="10503" max="10751" width="8.81640625" style="2"/>
    <col min="10752" max="10752" width="45.7265625" style="2" customWidth="1"/>
    <col min="10753" max="10758" width="14.7265625" style="2" customWidth="1"/>
    <col min="10759" max="11007" width="8.81640625" style="2"/>
    <col min="11008" max="11008" width="45.7265625" style="2" customWidth="1"/>
    <col min="11009" max="11014" width="14.7265625" style="2" customWidth="1"/>
    <col min="11015" max="11263" width="8.81640625" style="2"/>
    <col min="11264" max="11264" width="45.7265625" style="2" customWidth="1"/>
    <col min="11265" max="11270" width="14.7265625" style="2" customWidth="1"/>
    <col min="11271" max="11519" width="8.81640625" style="2"/>
    <col min="11520" max="11520" width="45.7265625" style="2" customWidth="1"/>
    <col min="11521" max="11526" width="14.7265625" style="2" customWidth="1"/>
    <col min="11527" max="11775" width="8.81640625" style="2"/>
    <col min="11776" max="11776" width="45.7265625" style="2" customWidth="1"/>
    <col min="11777" max="11782" width="14.7265625" style="2" customWidth="1"/>
    <col min="11783" max="12031" width="8.81640625" style="2"/>
    <col min="12032" max="12032" width="45.7265625" style="2" customWidth="1"/>
    <col min="12033" max="12038" width="14.7265625" style="2" customWidth="1"/>
    <col min="12039" max="12287" width="8.81640625" style="2"/>
    <col min="12288" max="12288" width="45.7265625" style="2" customWidth="1"/>
    <col min="12289" max="12294" width="14.7265625" style="2" customWidth="1"/>
    <col min="12295" max="12543" width="8.81640625" style="2"/>
    <col min="12544" max="12544" width="45.7265625" style="2" customWidth="1"/>
    <col min="12545" max="12550" width="14.7265625" style="2" customWidth="1"/>
    <col min="12551" max="12799" width="8.81640625" style="2"/>
    <col min="12800" max="12800" width="45.7265625" style="2" customWidth="1"/>
    <col min="12801" max="12806" width="14.7265625" style="2" customWidth="1"/>
    <col min="12807" max="13055" width="8.81640625" style="2"/>
    <col min="13056" max="13056" width="45.7265625" style="2" customWidth="1"/>
    <col min="13057" max="13062" width="14.7265625" style="2" customWidth="1"/>
    <col min="13063" max="13311" width="8.81640625" style="2"/>
    <col min="13312" max="13312" width="45.7265625" style="2" customWidth="1"/>
    <col min="13313" max="13318" width="14.7265625" style="2" customWidth="1"/>
    <col min="13319" max="13567" width="8.81640625" style="2"/>
    <col min="13568" max="13568" width="45.7265625" style="2" customWidth="1"/>
    <col min="13569" max="13574" width="14.7265625" style="2" customWidth="1"/>
    <col min="13575" max="13823" width="8.81640625" style="2"/>
    <col min="13824" max="13824" width="45.7265625" style="2" customWidth="1"/>
    <col min="13825" max="13830" width="14.7265625" style="2" customWidth="1"/>
    <col min="13831" max="14079" width="8.81640625" style="2"/>
    <col min="14080" max="14080" width="45.7265625" style="2" customWidth="1"/>
    <col min="14081" max="14086" width="14.7265625" style="2" customWidth="1"/>
    <col min="14087" max="14335" width="8.81640625" style="2"/>
    <col min="14336" max="14336" width="45.7265625" style="2" customWidth="1"/>
    <col min="14337" max="14342" width="14.7265625" style="2" customWidth="1"/>
    <col min="14343" max="14591" width="8.81640625" style="2"/>
    <col min="14592" max="14592" width="45.7265625" style="2" customWidth="1"/>
    <col min="14593" max="14598" width="14.7265625" style="2" customWidth="1"/>
    <col min="14599" max="14847" width="8.81640625" style="2"/>
    <col min="14848" max="14848" width="45.7265625" style="2" customWidth="1"/>
    <col min="14849" max="14854" width="14.7265625" style="2" customWidth="1"/>
    <col min="14855" max="15103" width="8.81640625" style="2"/>
    <col min="15104" max="15104" width="45.7265625" style="2" customWidth="1"/>
    <col min="15105" max="15110" width="14.7265625" style="2" customWidth="1"/>
    <col min="15111" max="15359" width="8.81640625" style="2"/>
    <col min="15360" max="15360" width="45.7265625" style="2" customWidth="1"/>
    <col min="15361" max="15366" width="14.7265625" style="2" customWidth="1"/>
    <col min="15367" max="15615" width="8.81640625" style="2"/>
    <col min="15616" max="15616" width="45.7265625" style="2" customWidth="1"/>
    <col min="15617" max="15622" width="14.7265625" style="2" customWidth="1"/>
    <col min="15623" max="15871" width="8.81640625" style="2"/>
    <col min="15872" max="15872" width="45.7265625" style="2" customWidth="1"/>
    <col min="15873" max="15878" width="14.7265625" style="2" customWidth="1"/>
    <col min="15879" max="16127" width="8.81640625" style="2"/>
    <col min="16128" max="16128" width="45.7265625" style="2" customWidth="1"/>
    <col min="16129" max="16134" width="14.7265625" style="2" customWidth="1"/>
    <col min="16135" max="16384" width="8.81640625" style="2"/>
  </cols>
  <sheetData>
    <row r="5" spans="1:254" ht="17" x14ac:dyDescent="0.35">
      <c r="A5" s="1" t="s">
        <v>0</v>
      </c>
    </row>
    <row r="7" spans="1:254" x14ac:dyDescent="0.2">
      <c r="A7" s="3" t="s">
        <v>1</v>
      </c>
    </row>
    <row r="8" spans="1:254" x14ac:dyDescent="0.2">
      <c r="A8" s="4"/>
    </row>
    <row r="10" spans="1:254" ht="20" x14ac:dyDescent="0.2">
      <c r="A10" s="17" t="s">
        <v>93</v>
      </c>
      <c r="B10" s="5" t="s">
        <v>133</v>
      </c>
      <c r="C10" s="5" t="s">
        <v>134</v>
      </c>
      <c r="D10" s="5" t="s">
        <v>135</v>
      </c>
      <c r="E10" s="5" t="s">
        <v>136</v>
      </c>
      <c r="F10" s="5" t="s">
        <v>137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</row>
    <row r="11" spans="1:254" ht="21" x14ac:dyDescent="0.25">
      <c r="A11" s="7" t="s">
        <v>94</v>
      </c>
      <c r="B11" s="8">
        <v>2017</v>
      </c>
      <c r="C11" s="8">
        <v>2018</v>
      </c>
      <c r="D11" s="8">
        <v>2019</v>
      </c>
      <c r="E11" s="8">
        <v>2020</v>
      </c>
      <c r="F11" s="8">
        <v>2021</v>
      </c>
    </row>
    <row r="12" spans="1:254" x14ac:dyDescent="0.2">
      <c r="A12" s="9" t="s">
        <v>4</v>
      </c>
      <c r="B12" s="10" t="s">
        <v>5</v>
      </c>
      <c r="C12" s="10" t="s">
        <v>5</v>
      </c>
      <c r="D12" s="10" t="s">
        <v>95</v>
      </c>
      <c r="E12" s="10" t="s">
        <v>5</v>
      </c>
      <c r="F12" s="10" t="s">
        <v>5</v>
      </c>
    </row>
    <row r="13" spans="1:254" ht="10.5" x14ac:dyDescent="0.2">
      <c r="A13" s="11" t="s">
        <v>6</v>
      </c>
      <c r="B13" s="4"/>
      <c r="C13" s="4"/>
      <c r="D13" s="4"/>
      <c r="E13" s="4"/>
      <c r="F13" s="4"/>
    </row>
    <row r="14" spans="1:254" ht="10.5" x14ac:dyDescent="0.2">
      <c r="A14" s="11" t="s">
        <v>96</v>
      </c>
      <c r="B14" s="14">
        <v>7996</v>
      </c>
      <c r="C14" s="14">
        <v>4370</v>
      </c>
      <c r="D14" s="14">
        <v>9171</v>
      </c>
      <c r="E14" s="14">
        <v>1405</v>
      </c>
      <c r="F14" s="14">
        <v>4670</v>
      </c>
    </row>
    <row r="15" spans="1:254" x14ac:dyDescent="0.2">
      <c r="A15" s="4" t="s">
        <v>15</v>
      </c>
      <c r="B15" s="12">
        <v>3697</v>
      </c>
      <c r="C15" s="12">
        <v>4044</v>
      </c>
      <c r="D15" s="12">
        <v>3943</v>
      </c>
      <c r="E15" s="12">
        <v>3804</v>
      </c>
      <c r="F15" s="12">
        <v>4050</v>
      </c>
    </row>
    <row r="16" spans="1:254" x14ac:dyDescent="0.2">
      <c r="A16" s="4" t="s">
        <v>97</v>
      </c>
      <c r="B16" s="12">
        <v>488</v>
      </c>
      <c r="C16" s="12">
        <v>489</v>
      </c>
      <c r="D16" s="12">
        <v>627</v>
      </c>
      <c r="E16" s="12">
        <v>715</v>
      </c>
      <c r="F16" s="12">
        <v>267</v>
      </c>
    </row>
    <row r="17" spans="1:6" ht="10.5" x14ac:dyDescent="0.2">
      <c r="A17" s="11" t="s">
        <v>98</v>
      </c>
      <c r="B17" s="13">
        <v>4185</v>
      </c>
      <c r="C17" s="13">
        <v>4533</v>
      </c>
      <c r="D17" s="13">
        <v>4570</v>
      </c>
      <c r="E17" s="13">
        <v>4519</v>
      </c>
      <c r="F17" s="13">
        <v>4317</v>
      </c>
    </row>
    <row r="18" spans="1:6" x14ac:dyDescent="0.2">
      <c r="A18" s="4"/>
      <c r="B18" s="4"/>
      <c r="C18" s="4"/>
      <c r="D18" s="4"/>
      <c r="E18" s="4"/>
      <c r="F18" s="4"/>
    </row>
    <row r="19" spans="1:6" x14ac:dyDescent="0.2">
      <c r="A19" s="4" t="s">
        <v>99</v>
      </c>
      <c r="B19" s="12" t="s">
        <v>9</v>
      </c>
      <c r="C19" s="12" t="s">
        <v>9</v>
      </c>
      <c r="D19" s="12" t="s">
        <v>9</v>
      </c>
      <c r="E19" s="12" t="s">
        <v>9</v>
      </c>
      <c r="F19" s="12">
        <v>377</v>
      </c>
    </row>
    <row r="20" spans="1:6" x14ac:dyDescent="0.2">
      <c r="A20" s="4" t="s">
        <v>38</v>
      </c>
      <c r="B20" s="12">
        <v>1187</v>
      </c>
      <c r="C20" s="12">
        <v>1318</v>
      </c>
      <c r="D20" s="12">
        <v>1243</v>
      </c>
      <c r="E20" s="12">
        <v>797</v>
      </c>
      <c r="F20" s="12">
        <v>1444</v>
      </c>
    </row>
    <row r="21" spans="1:6" x14ac:dyDescent="0.2">
      <c r="A21" s="4" t="s">
        <v>100</v>
      </c>
      <c r="B21" s="12">
        <v>-164</v>
      </c>
      <c r="C21" s="12">
        <v>-102</v>
      </c>
      <c r="D21" s="12">
        <v>-183</v>
      </c>
      <c r="E21" s="12">
        <v>-62</v>
      </c>
      <c r="F21" s="12">
        <v>-138</v>
      </c>
    </row>
    <row r="22" spans="1:6" x14ac:dyDescent="0.2">
      <c r="A22" s="4" t="s">
        <v>101</v>
      </c>
      <c r="B22" s="12">
        <v>91</v>
      </c>
      <c r="C22" s="12">
        <v>91</v>
      </c>
      <c r="D22" s="12">
        <v>87</v>
      </c>
      <c r="E22" s="12">
        <v>2810</v>
      </c>
      <c r="F22" s="12">
        <v>358</v>
      </c>
    </row>
    <row r="23" spans="1:6" x14ac:dyDescent="0.2">
      <c r="A23" s="4" t="s">
        <v>102</v>
      </c>
      <c r="B23" s="12">
        <v>-430</v>
      </c>
      <c r="C23" s="12">
        <v>-153</v>
      </c>
      <c r="D23" s="12">
        <v>-152</v>
      </c>
      <c r="E23" s="12">
        <v>-156</v>
      </c>
      <c r="F23" s="12">
        <v>-248</v>
      </c>
    </row>
    <row r="24" spans="1:6" x14ac:dyDescent="0.2">
      <c r="A24" s="4" t="s">
        <v>103</v>
      </c>
      <c r="B24" s="12">
        <v>351</v>
      </c>
      <c r="C24" s="12">
        <v>333</v>
      </c>
      <c r="D24" s="12">
        <v>340</v>
      </c>
      <c r="E24" s="12">
        <v>169</v>
      </c>
      <c r="F24" s="12">
        <v>510</v>
      </c>
    </row>
    <row r="25" spans="1:6" x14ac:dyDescent="0.2">
      <c r="A25" s="4" t="s">
        <v>104</v>
      </c>
      <c r="B25" s="12">
        <v>130</v>
      </c>
      <c r="C25" s="12">
        <v>107</v>
      </c>
      <c r="D25" s="12">
        <v>112</v>
      </c>
      <c r="E25" s="12">
        <v>218</v>
      </c>
      <c r="F25" s="12">
        <v>135</v>
      </c>
    </row>
    <row r="26" spans="1:6" x14ac:dyDescent="0.2">
      <c r="A26" s="4" t="s">
        <v>105</v>
      </c>
      <c r="B26" s="12" t="s">
        <v>9</v>
      </c>
      <c r="C26" s="12">
        <v>755</v>
      </c>
      <c r="D26" s="12">
        <v>640</v>
      </c>
      <c r="E26" s="12">
        <v>84</v>
      </c>
      <c r="F26" s="12" t="s">
        <v>9</v>
      </c>
    </row>
    <row r="27" spans="1:6" x14ac:dyDescent="0.2">
      <c r="A27" s="4" t="s">
        <v>106</v>
      </c>
      <c r="B27" s="12">
        <v>2481</v>
      </c>
      <c r="C27" s="12">
        <v>3694</v>
      </c>
      <c r="D27" s="12">
        <v>-1072</v>
      </c>
      <c r="E27" s="12">
        <v>1131</v>
      </c>
      <c r="F27" s="12">
        <v>1290</v>
      </c>
    </row>
    <row r="28" spans="1:6" x14ac:dyDescent="0.2">
      <c r="A28" s="4" t="s">
        <v>107</v>
      </c>
      <c r="B28" s="12">
        <v>67</v>
      </c>
      <c r="C28" s="12">
        <v>-105</v>
      </c>
      <c r="D28" s="12">
        <v>-258</v>
      </c>
      <c r="E28" s="12">
        <v>516</v>
      </c>
      <c r="F28" s="12">
        <v>164</v>
      </c>
    </row>
    <row r="29" spans="1:6" x14ac:dyDescent="0.2">
      <c r="A29" s="4" t="s">
        <v>108</v>
      </c>
      <c r="B29" s="12">
        <v>-213</v>
      </c>
      <c r="C29" s="12">
        <v>-588</v>
      </c>
      <c r="D29" s="12">
        <v>-426</v>
      </c>
      <c r="E29" s="12">
        <v>-427</v>
      </c>
      <c r="F29" s="12">
        <v>-1232</v>
      </c>
    </row>
    <row r="30" spans="1:6" x14ac:dyDescent="0.2">
      <c r="A30" s="4" t="s">
        <v>109</v>
      </c>
      <c r="B30" s="12">
        <v>365</v>
      </c>
      <c r="C30" s="12">
        <v>1170</v>
      </c>
      <c r="D30" s="12">
        <v>679</v>
      </c>
      <c r="E30" s="12">
        <v>503</v>
      </c>
      <c r="F30" s="12">
        <v>3527</v>
      </c>
    </row>
    <row r="31" spans="1:6" x14ac:dyDescent="0.2">
      <c r="A31" s="4" t="s">
        <v>110</v>
      </c>
      <c r="B31" s="12">
        <v>-616</v>
      </c>
      <c r="C31" s="12">
        <v>-487</v>
      </c>
      <c r="D31" s="12">
        <v>-715</v>
      </c>
      <c r="E31" s="12">
        <v>-616</v>
      </c>
      <c r="F31" s="12">
        <v>-375</v>
      </c>
    </row>
    <row r="32" spans="1:6" ht="10.5" x14ac:dyDescent="0.2">
      <c r="A32" s="11" t="s">
        <v>111</v>
      </c>
      <c r="B32" s="13">
        <v>15430</v>
      </c>
      <c r="C32" s="13">
        <v>14936</v>
      </c>
      <c r="D32" s="13">
        <v>14036</v>
      </c>
      <c r="E32" s="13">
        <v>10891</v>
      </c>
      <c r="F32" s="13">
        <v>14799</v>
      </c>
    </row>
    <row r="33" spans="1:6" x14ac:dyDescent="0.2">
      <c r="A33" s="4"/>
      <c r="B33" s="4"/>
      <c r="C33" s="4"/>
      <c r="D33" s="4"/>
      <c r="E33" s="4"/>
      <c r="F33" s="4"/>
    </row>
    <row r="34" spans="1:6" x14ac:dyDescent="0.2">
      <c r="A34" s="4" t="s">
        <v>112</v>
      </c>
      <c r="B34" s="12">
        <v>-4741</v>
      </c>
      <c r="C34" s="12">
        <v>-5005</v>
      </c>
      <c r="D34" s="12">
        <v>-5174</v>
      </c>
      <c r="E34" s="12">
        <v>-3781</v>
      </c>
      <c r="F34" s="12">
        <v>-5640</v>
      </c>
    </row>
    <row r="35" spans="1:6" x14ac:dyDescent="0.2">
      <c r="A35" s="4" t="s">
        <v>113</v>
      </c>
      <c r="B35" s="12">
        <v>617</v>
      </c>
      <c r="C35" s="12">
        <v>437</v>
      </c>
      <c r="D35" s="12">
        <v>320</v>
      </c>
      <c r="E35" s="12">
        <v>94</v>
      </c>
      <c r="F35" s="12">
        <v>142</v>
      </c>
    </row>
    <row r="36" spans="1:6" x14ac:dyDescent="0.2">
      <c r="A36" s="4" t="s">
        <v>114</v>
      </c>
      <c r="B36" s="12">
        <v>-598</v>
      </c>
      <c r="C36" s="12">
        <v>-84</v>
      </c>
      <c r="D36" s="12">
        <v>-385</v>
      </c>
      <c r="E36" s="12">
        <v>-510</v>
      </c>
      <c r="F36" s="12">
        <v>-451</v>
      </c>
    </row>
    <row r="37" spans="1:6" x14ac:dyDescent="0.2">
      <c r="A37" s="4" t="s">
        <v>115</v>
      </c>
      <c r="B37" s="12">
        <v>42</v>
      </c>
      <c r="C37" s="12">
        <v>257</v>
      </c>
      <c r="D37" s="12">
        <v>133</v>
      </c>
      <c r="E37" s="12" t="s">
        <v>9</v>
      </c>
      <c r="F37" s="12" t="s">
        <v>9</v>
      </c>
    </row>
    <row r="38" spans="1:6" x14ac:dyDescent="0.2">
      <c r="A38" s="4" t="s">
        <v>116</v>
      </c>
      <c r="B38" s="12">
        <v>4337</v>
      </c>
      <c r="C38" s="12">
        <v>1296</v>
      </c>
      <c r="D38" s="12" t="s">
        <v>9</v>
      </c>
      <c r="E38" s="12" t="s">
        <v>9</v>
      </c>
      <c r="F38" s="12" t="s">
        <v>9</v>
      </c>
    </row>
    <row r="39" spans="1:6" x14ac:dyDescent="0.2">
      <c r="A39" s="4" t="s">
        <v>117</v>
      </c>
      <c r="B39" s="12">
        <v>213</v>
      </c>
      <c r="C39" s="12">
        <v>-156</v>
      </c>
      <c r="D39" s="12" t="s">
        <v>9</v>
      </c>
      <c r="E39" s="12" t="s">
        <v>9</v>
      </c>
      <c r="F39" s="12" t="s">
        <v>9</v>
      </c>
    </row>
    <row r="40" spans="1:6" x14ac:dyDescent="0.2">
      <c r="A40" s="4" t="s">
        <v>118</v>
      </c>
      <c r="B40" s="12">
        <v>7984</v>
      </c>
      <c r="C40" s="12">
        <v>-602</v>
      </c>
      <c r="D40" s="12">
        <v>175</v>
      </c>
      <c r="E40" s="12">
        <v>10533</v>
      </c>
      <c r="F40" s="12">
        <v>71</v>
      </c>
    </row>
    <row r="41" spans="1:6" ht="10.5" x14ac:dyDescent="0.2">
      <c r="A41" s="11" t="s">
        <v>119</v>
      </c>
      <c r="B41" s="13">
        <v>7854</v>
      </c>
      <c r="C41" s="13">
        <v>-3857</v>
      </c>
      <c r="D41" s="13">
        <v>-4931</v>
      </c>
      <c r="E41" s="13">
        <v>6336</v>
      </c>
      <c r="F41" s="13">
        <v>-5878</v>
      </c>
    </row>
    <row r="42" spans="1:6" x14ac:dyDescent="0.2">
      <c r="A42" s="4"/>
      <c r="B42" s="4"/>
      <c r="C42" s="4"/>
      <c r="D42" s="4"/>
      <c r="E42" s="4"/>
      <c r="F42" s="4"/>
    </row>
    <row r="43" spans="1:6" x14ac:dyDescent="0.2">
      <c r="A43" s="4" t="s">
        <v>120</v>
      </c>
      <c r="B43" s="12" t="s">
        <v>9</v>
      </c>
      <c r="C43" s="12" t="s">
        <v>9</v>
      </c>
      <c r="D43" s="12" t="s">
        <v>9</v>
      </c>
      <c r="E43" s="12" t="s">
        <v>9</v>
      </c>
      <c r="F43" s="12" t="s">
        <v>9</v>
      </c>
    </row>
    <row r="44" spans="1:6" x14ac:dyDescent="0.2">
      <c r="A44" s="4" t="s">
        <v>121</v>
      </c>
      <c r="B44" s="12">
        <v>13352</v>
      </c>
      <c r="C44" s="12">
        <v>17782</v>
      </c>
      <c r="D44" s="12">
        <v>22584</v>
      </c>
      <c r="E44" s="12">
        <v>14822</v>
      </c>
      <c r="F44" s="12">
        <v>454</v>
      </c>
    </row>
    <row r="45" spans="1:6" ht="10.5" x14ac:dyDescent="0.2">
      <c r="A45" s="11" t="s">
        <v>122</v>
      </c>
      <c r="B45" s="13">
        <v>13352</v>
      </c>
      <c r="C45" s="13">
        <v>17782</v>
      </c>
      <c r="D45" s="13">
        <v>22584</v>
      </c>
      <c r="E45" s="13">
        <v>14822</v>
      </c>
      <c r="F45" s="13">
        <v>454</v>
      </c>
    </row>
    <row r="46" spans="1:6" x14ac:dyDescent="0.2">
      <c r="A46" s="4" t="s">
        <v>123</v>
      </c>
      <c r="B46" s="12" t="s">
        <v>9</v>
      </c>
      <c r="C46" s="12" t="s">
        <v>9</v>
      </c>
      <c r="D46" s="12" t="s">
        <v>9</v>
      </c>
      <c r="E46" s="12" t="s">
        <v>9</v>
      </c>
      <c r="F46" s="12" t="s">
        <v>9</v>
      </c>
    </row>
    <row r="47" spans="1:6" x14ac:dyDescent="0.2">
      <c r="A47" s="4" t="s">
        <v>124</v>
      </c>
      <c r="B47" s="12">
        <v>-23333</v>
      </c>
      <c r="C47" s="12">
        <v>-22912</v>
      </c>
      <c r="D47" s="12">
        <v>-31033</v>
      </c>
      <c r="E47" s="12">
        <v>-23577</v>
      </c>
      <c r="F47" s="12">
        <v>-9496</v>
      </c>
    </row>
    <row r="48" spans="1:6" ht="10.5" x14ac:dyDescent="0.2">
      <c r="A48" s="11" t="s">
        <v>125</v>
      </c>
      <c r="B48" s="13">
        <v>-23333</v>
      </c>
      <c r="C48" s="13">
        <v>-22912</v>
      </c>
      <c r="D48" s="13">
        <v>-31033</v>
      </c>
      <c r="E48" s="13">
        <v>-23577</v>
      </c>
      <c r="F48" s="13">
        <v>-9496</v>
      </c>
    </row>
    <row r="49" spans="1:6" x14ac:dyDescent="0.2">
      <c r="A49" s="4"/>
      <c r="B49" s="4"/>
      <c r="C49" s="4"/>
      <c r="D49" s="4"/>
      <c r="E49" s="4"/>
      <c r="F49" s="4"/>
    </row>
    <row r="50" spans="1:6" x14ac:dyDescent="0.2">
      <c r="A50" s="4" t="s">
        <v>126</v>
      </c>
      <c r="B50" s="12">
        <v>-9275</v>
      </c>
      <c r="C50" s="12">
        <v>-7761</v>
      </c>
      <c r="D50" s="12">
        <v>-5015</v>
      </c>
      <c r="E50" s="12">
        <v>-1800</v>
      </c>
      <c r="F50" s="12">
        <v>-2364</v>
      </c>
    </row>
    <row r="51" spans="1:6" ht="10.5" x14ac:dyDescent="0.2">
      <c r="A51" s="11" t="s">
        <v>127</v>
      </c>
      <c r="B51" s="13">
        <v>-9275</v>
      </c>
      <c r="C51" s="13">
        <v>-7761</v>
      </c>
      <c r="D51" s="13">
        <v>-5015</v>
      </c>
      <c r="E51" s="13">
        <v>-1800</v>
      </c>
      <c r="F51" s="13">
        <v>-2364</v>
      </c>
    </row>
    <row r="52" spans="1:6" x14ac:dyDescent="0.2">
      <c r="A52" s="4"/>
      <c r="B52" s="4"/>
      <c r="C52" s="4"/>
      <c r="D52" s="4"/>
      <c r="E52" s="4"/>
      <c r="F52" s="4"/>
    </row>
    <row r="53" spans="1:6" x14ac:dyDescent="0.2">
      <c r="A53" s="4" t="s">
        <v>128</v>
      </c>
      <c r="B53" s="12" t="s">
        <v>9</v>
      </c>
      <c r="C53" s="12" t="s">
        <v>9</v>
      </c>
      <c r="D53" s="12" t="s">
        <v>9</v>
      </c>
      <c r="E53" s="12" t="s">
        <v>9</v>
      </c>
      <c r="F53" s="12" t="s">
        <v>9</v>
      </c>
    </row>
    <row r="54" spans="1:6" x14ac:dyDescent="0.2">
      <c r="A54" s="4" t="s">
        <v>129</v>
      </c>
      <c r="B54" s="12">
        <v>-1748</v>
      </c>
      <c r="C54" s="12">
        <v>-1436</v>
      </c>
      <c r="D54" s="12">
        <v>4709</v>
      </c>
      <c r="E54" s="12">
        <v>2080</v>
      </c>
      <c r="F54" s="12">
        <v>-192</v>
      </c>
    </row>
    <row r="55" spans="1:6" ht="10.5" x14ac:dyDescent="0.2">
      <c r="A55" s="11" t="s">
        <v>130</v>
      </c>
      <c r="B55" s="13">
        <v>-21004</v>
      </c>
      <c r="C55" s="13">
        <v>-14327</v>
      </c>
      <c r="D55" s="13">
        <v>-8755</v>
      </c>
      <c r="E55" s="13">
        <v>-8475</v>
      </c>
      <c r="F55" s="13">
        <v>-11598</v>
      </c>
    </row>
    <row r="56" spans="1:6" x14ac:dyDescent="0.2">
      <c r="A56" s="4"/>
      <c r="B56" s="4"/>
      <c r="C56" s="4"/>
      <c r="D56" s="4"/>
      <c r="E56" s="4"/>
      <c r="F56" s="4"/>
    </row>
    <row r="57" spans="1:6" x14ac:dyDescent="0.2">
      <c r="A57" s="4" t="s">
        <v>131</v>
      </c>
      <c r="B57" s="12">
        <v>-319</v>
      </c>
      <c r="C57" s="12">
        <v>-148</v>
      </c>
      <c r="D57" s="12">
        <v>-141</v>
      </c>
      <c r="E57" s="12">
        <v>-674</v>
      </c>
      <c r="F57" s="12">
        <v>-526</v>
      </c>
    </row>
    <row r="58" spans="1:6" ht="10.5" x14ac:dyDescent="0.2">
      <c r="A58" s="11" t="s">
        <v>132</v>
      </c>
      <c r="B58" s="15">
        <v>1961</v>
      </c>
      <c r="C58" s="15">
        <v>-3396</v>
      </c>
      <c r="D58" s="15">
        <v>209</v>
      </c>
      <c r="E58" s="15">
        <v>8078</v>
      </c>
      <c r="F58" s="15">
        <v>-3203</v>
      </c>
    </row>
    <row r="59" spans="1:6" x14ac:dyDescent="0.2">
      <c r="A59" s="4"/>
      <c r="B59" s="4"/>
      <c r="C59" s="4"/>
      <c r="D59" s="4"/>
      <c r="E59" s="4"/>
      <c r="F59" s="4"/>
    </row>
    <row r="60" spans="1:6" ht="60" x14ac:dyDescent="0.2">
      <c r="A60" s="22" t="s">
        <v>40</v>
      </c>
      <c r="B60" s="23"/>
      <c r="C60" s="23"/>
      <c r="D60" s="23"/>
      <c r="E60" s="23"/>
      <c r="F60" s="23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0C7E406C5B0404793592EA5DC62AB6B" ma:contentTypeVersion="14" ma:contentTypeDescription="Crear nuevo documento." ma:contentTypeScope="" ma:versionID="6093c82db644caf0a7aaadecfe86f5e5">
  <xsd:schema xmlns:xsd="http://www.w3.org/2001/XMLSchema" xmlns:xs="http://www.w3.org/2001/XMLSchema" xmlns:p="http://schemas.microsoft.com/office/2006/metadata/properties" xmlns:ns2="63d1ed75-77ec-4e2a-9b3f-ad8b862366de" xmlns:ns3="75ba7eeb-b332-4f8a-9ca6-14fc4958ee35" targetNamespace="http://schemas.microsoft.com/office/2006/metadata/properties" ma:root="true" ma:fieldsID="1b49bdeb45f396521b6f7b5593687d99" ns2:_="" ns3:_="">
    <xsd:import namespace="63d1ed75-77ec-4e2a-9b3f-ad8b862366de"/>
    <xsd:import namespace="75ba7eeb-b332-4f8a-9ca6-14fc4958ee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1ed75-77ec-4e2a-9b3f-ad8b86236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582678b8-1488-4ed9-93bd-00e7ae8d4f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a7eeb-b332-4f8a-9ca6-14fc4958ee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06053907-afa1-4633-847f-ce9585a812b8}" ma:internalName="TaxCatchAll" ma:showField="CatchAllData" ma:web="75ba7eeb-b332-4f8a-9ca6-14fc4958ee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0.xml>��< ? x m l   v e r s i o n = " 1 . 0 "   e n c o d i n g = " U T F - 1 6 " ? > < G e m i n i   x m l n s = " h t t p : / / g e m i n i / p i v o t c u s t o m i z a t i o n / T a b l e X M L _ E E R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 C o n c e p t o < / s t r i n g > < / k e y > < v a l u e > < i n t > 1 4 0 < / i n t > < / v a l u e > < / i t e m > < i t e m > < k e y > < s t r i n g > A � o < / s t r i n g > < / k e y > < v a l u e > < i n t > 8 6 < / i n t > < / v a l u e > < / i t e m > < i t e m > < k e y > < s t r i n g > V a l o r < / s t r i n g > < / k e y > < v a l u e > < i n t > 9 8 < / i n t > < / v a l u e > < / i t e m > < / C o l u m n W i d t h s > < C o l u m n D i s p l a y I n d e x > < i t e m > < k e y > < s t r i n g > C o n c e p t o < / s t r i n g > < / k e y > < v a l u e > < i n t > 0 < / i n t > < / v a l u e > < / i t e m > < i t e m > < k e y > < s t r i n g > A � o < / s t r i n g > < / k e y > < v a l u e > < i n t > 1 < / i n t > < / v a l u e > < / i t e m > < i t e m > < k e y > < s t r i n g > V a l o r 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B a l a n c e _ G e n e r a l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 C o n c e p t o < / s t r i n g > < / k e y > < v a l u e > < i n t > 1 4 0 < / i n t > < / v a l u e > < / i t e m > < i t e m > < k e y > < s t r i n g > A � o < / s t r i n g > < / k e y > < v a l u e > < i n t > 8 6 < / i n t > < / v a l u e > < / i t e m > < i t e m > < k e y > < s t r i n g > V a l o r < / s t r i n g > < / k e y > < v a l u e > < i n t > 9 8 < / i n t > < / v a l u e > < / i t e m > < / C o l u m n W i d t h s > < C o l u m n D i s p l a y I n d e x > < i t e m > < k e y > < s t r i n g > C o n c e p t o < / s t r i n g > < / k e y > < v a l u e > < i n t > 0 < / i n t > < / v a l u e > < / i t e m > < i t e m > < k e y > < s t r i n g > A � o < / s t r i n g > < / k e y > < v a l u e > < i n t > 1 < / i n t > < / v a l u e > < / i t e m > < i t e m > < k e y > < s t r i n g > V a l o r 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F l u j o _ d e _ C a j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 c o n c e p t o < / s t r i n g > < / k e y > < v a l u e > < i n t > 1 3 5 < / i n t > < / v a l u e > < / i t e m > < i t e m > < k e y > < s t r i n g > A � o < / s t r i n g > < / k e y > < v a l u e > < i n t > 8 6 < / i n t > < / v a l u e > < / i t e m > < i t e m > < k e y > < s t r i n g > V a l o r < / s t r i n g > < / k e y > < v a l u e > < i n t > 9 8 < / i n t > < / v a l u e > < / i t e m > < / C o l u m n W i d t h s > < C o l u m n D i s p l a y I n d e x > < i t e m > < k e y > < s t r i n g > c o n c e p t o < / s t r i n g > < / k e y > < v a l u e > < i n t > 0 < / i n t > < / v a l u e > < / i t e m > < i t e m > < k e y > < s t r i n g > A � o < / s t r i n g > < / k e y > < v a l u e > < i n t > 1 < / i n t > < / v a l u e > < / i t e m > < i t e m > < k e y > < s t r i n g > V a l o r 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T a b l a _ a � o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 A � o < / s t r i n g > < / k e y > < v a l u e > < i n t > 8 6 < / i n t > < / v a l u e > < / i t e m > < / C o l u m n W i d t h s > < C o l u m n D i s p l a y I n d e x > < i t e m > < k e y > < s t r i n g > A � o 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T a b l a _ a � o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 F l u j o _ d e _ C a j a 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 F l u j o _ d e _ C a j a 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 C o l u m n s \ c o n c e p t o 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 E E R R 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 E E R R 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 C o l u m n s \ C o n c e p t o 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 B a l a n c e _ G e n e r a l 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 B a l a n c e _ G e n e r a l 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 C o l u m n s \ C o n c e p t o 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 T a b l a _ a � o 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 T a b l a _ a � o 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< ! [ C D A T A [ F l u j o _ d e _ C a j a , E E R R , B a l a n c e _ G e n e r a l , T a b l a _ a � o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 B a l a n c e _ G e n e r a l 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 B a l a n c e _ G e n e r a l 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 C o l u m n s \ C o n c e p t o < / K e y > < / D i a g r a m O b j e c t K e y > < D i a g r a m O b j e c t K e y > < K e y > C o l u m n s \ A � o < / K e y > < / D i a g r a m O b j e c t K e y > < D i a g r a m O b j e c t K e y > < K e y > C o l u m n s \ V a l o r 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 C o l u m n s \ C o n c e p t o 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 E E R R 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 E E R R 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 C o l u m n s \ C o n c e p t o < / K e y > < / D i a g r a m O b j e c t K e y > < D i a g r a m O b j e c t K e y > < K e y > C o l u m n s \ A � o < / K e y > < / D i a g r a m O b j e c t K e y > < D i a g r a m O b j e c t K e y > < K e y > C o l u m n s \ V a l o r 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 C o l u m n s \ C o n c e p t o 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 F l u j o _ d e _ C a j a 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 F l u j o _ d e _ C a j a 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 C o l u m n s \ c o n c e p t o < / K e y > < / D i a g r a m O b j e c t K e y > < D i a g r a m O b j e c t K e y > < K e y > C o l u m n s \ A � o < / K e y > < / D i a g r a m O b j e c t K e y > < D i a g r a m O b j e c t K e y > < K e y > C o l u m n s \ V a l o r 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 C o l u m n s \ c o n c e p t o 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 C o l u m n s \ V a l o r 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 T a b l a _ a � o 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 T a b l a _ a � o 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 C o l u m n s \ A � o 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 C o l u m n s \ A � o 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 T a g s \ T a b l e s \ & l t ; T a b l e s \ E E R R & g t ; < / K e y > < / D i a g r a m O b j e c t K e y > < D i a g r a m O b j e c t K e y > < K e y > D y n a m i c   T a g s \ T a b l e s \ & l t ; T a b l e s \ B a l a n c e _ G e n e r a l & g t ; < / K e y > < / D i a g r a m O b j e c t K e y > < D i a g r a m O b j e c t K e y > < K e y > D y n a m i c   T a g s \ T a b l e s \ & l t ; T a b l e s \ F l u j o _ d e _ C a j a & g t ; < / K e y > < / D i a g r a m O b j e c t K e y > < D i a g r a m O b j e c t K e y > < K e y > D y n a m i c   T a g s \ T a b l e s \ & l t ; T a b l e s \ T a b l a _ a � o & g t ; < / K e y > < / D i a g r a m O b j e c t K e y > < D i a g r a m O b j e c t K e y > < K e y > T a b l e s \ E E R R < / K e y > < / D i a g r a m O b j e c t K e y > < D i a g r a m O b j e c t K e y > < K e y > T a b l e s \ E E R R \ C o l u m n s \ C o n c e p t o < / K e y > < / D i a g r a m O b j e c t K e y > < D i a g r a m O b j e c t K e y > < K e y > T a b l e s \ E E R R \ C o l u m n s \ A � o < / K e y > < / D i a g r a m O b j e c t K e y > < D i a g r a m O b j e c t K e y > < K e y > T a b l e s \ E E R R \ C o l u m n s \ V a l o r < / K e y > < / D i a g r a m O b j e c t K e y > < D i a g r a m O b j e c t K e y > < K e y > T a b l e s \ E E R R \ M e a s u r e s \ S u m a   d e   V a l o r   2 < / K e y > < / D i a g r a m O b j e c t K e y > < D i a g r a m O b j e c t K e y > < K e y > T a b l e s \ E E R R \ S u m a   d e   V a l o r   2 \ A d d i t i o n a l   I n f o \ M e d i d a   i m p l � c i t a < / K e y > < / D i a g r a m O b j e c t K e y > < D i a g r a m O b j e c t K e y > < K e y > T a b l e s \ B a l a n c e _ G e n e r a l < / K e y > < / D i a g r a m O b j e c t K e y > < D i a g r a m O b j e c t K e y > < K e y > T a b l e s \ B a l a n c e _ G e n e r a l \ C o l u m n s \ C o n c e p t o < / K e y > < / D i a g r a m O b j e c t K e y > < D i a g r a m O b j e c t K e y > < K e y > T a b l e s \ B a l a n c e _ G e n e r a l \ C o l u m n s \ A � o < / K e y > < / D i a g r a m O b j e c t K e y > < D i a g r a m O b j e c t K e y > < K e y > T a b l e s \ B a l a n c e _ G e n e r a l \ C o l u m n s \ V a l o r < / K e y > < / D i a g r a m O b j e c t K e y > < D i a g r a m O b j e c t K e y > < K e y > T a b l e s \ B a l a n c e _ G e n e r a l \ M e a s u r e s \ S u m a   d e   V a l o r   3 < / K e y > < / D i a g r a m O b j e c t K e y > < D i a g r a m O b j e c t K e y > < K e y > T a b l e s \ B a l a n c e _ G e n e r a l \ S u m a   d e   V a l o r   3 \ A d d i t i o n a l   I n f o \ M e d i d a   i m p l � c i t a < / K e y > < / D i a g r a m O b j e c t K e y > < D i a g r a m O b j e c t K e y > < K e y > T a b l e s \ F l u j o _ d e _ C a j a < / K e y > < / D i a g r a m O b j e c t K e y > < D i a g r a m O b j e c t K e y > < K e y > T a b l e s \ F l u j o _ d e _ C a j a \ C o l u m n s \ c o n c e p t o < / K e y > < / D i a g r a m O b j e c t K e y > < D i a g r a m O b j e c t K e y > < K e y > T a b l e s \ F l u j o _ d e _ C a j a \ C o l u m n s \ A � o < / K e y > < / D i a g r a m O b j e c t K e y > < D i a g r a m O b j e c t K e y > < K e y > T a b l e s \ F l u j o _ d e _ C a j a \ C o l u m n s \ V a l o r < / K e y > < / D i a g r a m O b j e c t K e y > < D i a g r a m O b j e c t K e y > < K e y > T a b l e s \ F l u j o _ d e _ C a j a \ M e a s u r e s \ S u m a   d e   V a l o r < / K e y > < / D i a g r a m O b j e c t K e y > < D i a g r a m O b j e c t K e y > < K e y > T a b l e s \ F l u j o _ d e _ C a j a \ S u m a   d e   V a l o r \ A d d i t i o n a l   I n f o \ M e d i d a   i m p l � c i t a < / K e y > < / D i a g r a m O b j e c t K e y > < D i a g r a m O b j e c t K e y > < K e y > T a b l e s \ T a b l a _ a � o < / K e y > < / D i a g r a m O b j e c t K e y > < D i a g r a m O b j e c t K e y > < K e y > T a b l e s \ T a b l a _ a � o \ C o l u m n s \ A � o < / K e y > < / D i a g r a m O b j e c t K e y > < D i a g r a m O b j e c t K e y > < K e y > R e l a t i o n s h i p s \ & l t ; T a b l e s \ E E R R \ C o l u m n s \ A � o & g t ; - & l t ; T a b l e s \ T a b l a _ a � o \ C o l u m n s \ A � o & g t ; < / K e y > < / D i a g r a m O b j e c t K e y > < D i a g r a m O b j e c t K e y > < K e y > R e l a t i o n s h i p s \ & l t ; T a b l e s \ E E R R \ C o l u m n s \ A � o & g t ; - & l t ; T a b l e s \ T a b l a _ a � o \ C o l u m n s \ A � o & g t ; \ F K < / K e y > < / D i a g r a m O b j e c t K e y > < D i a g r a m O b j e c t K e y > < K e y > R e l a t i o n s h i p s \ & l t ; T a b l e s \ E E R R \ C o l u m n s \ A � o & g t ; - & l t ; T a b l e s \ T a b l a _ a � o \ C o l u m n s \ A � o & g t ; \ P K < / K e y > < / D i a g r a m O b j e c t K e y > < D i a g r a m O b j e c t K e y > < K e y > R e l a t i o n s h i p s \ & l t ; T a b l e s \ E E R R \ C o l u m n s \ A � o & g t ; - & l t ; T a b l e s \ T a b l a _ a � o \ C o l u m n s \ A � o & g t ; \ C r o s s F i l t e r < / K e y > < / D i a g r a m O b j e c t K e y > < D i a g r a m O b j e c t K e y > < K e y > R e l a t i o n s h i p s \ & l t ; T a b l e s \ B a l a n c e _ G e n e r a l \ C o l u m n s \ A � o & g t ; - & l t ; T a b l e s \ T a b l a _ a � o \ C o l u m n s \ A � o & g t ; < / K e y > < / D i a g r a m O b j e c t K e y > < D i a g r a m O b j e c t K e y > < K e y > R e l a t i o n s h i p s \ & l t ; T a b l e s \ B a l a n c e _ G e n e r a l \ C o l u m n s \ A � o & g t ; - & l t ; T a b l e s \ T a b l a _ a � o \ C o l u m n s \ A � o & g t ; \ F K < / K e y > < / D i a g r a m O b j e c t K e y > < D i a g r a m O b j e c t K e y > < K e y > R e l a t i o n s h i p s \ & l t ; T a b l e s \ B a l a n c e _ G e n e r a l \ C o l u m n s \ A � o & g t ; - & l t ; T a b l e s \ T a b l a _ a � o \ C o l u m n s \ A � o & g t ; \ P K < / K e y > < / D i a g r a m O b j e c t K e y > < D i a g r a m O b j e c t K e y > < K e y > R e l a t i o n s h i p s \ & l t ; T a b l e s \ B a l a n c e _ G e n e r a l \ C o l u m n s \ A � o & g t ; - & l t ; T a b l e s \ T a b l a _ a � o \ C o l u m n s \ A � o & g t ; \ C r o s s F i l t e r < / K e y > < / D i a g r a m O b j e c t K e y > < D i a g r a m O b j e c t K e y > < K e y > R e l a t i o n s h i p s \ & l t ; T a b l e s \ F l u j o _ d e _ C a j a \ C o l u m n s \ A � o & g t ; - & l t ; T a b l e s \ T a b l a _ a � o \ C o l u m n s \ A � o & g t ; < / K e y > < / D i a g r a m O b j e c t K e y > < D i a g r a m O b j e c t K e y > < K e y > R e l a t i o n s h i p s \ & l t ; T a b l e s \ F l u j o _ d e _ C a j a \ C o l u m n s \ A � o & g t ; - & l t ; T a b l e s \ T a b l a _ a � o \ C o l u m n s \ A � o & g t ; \ F K < / K e y > < / D i a g r a m O b j e c t K e y > < D i a g r a m O b j e c t K e y > < K e y > R e l a t i o n s h i p s \ & l t ; T a b l e s \ F l u j o _ d e _ C a j a \ C o l u m n s \ A � o & g t ; - & l t ; T a b l e s \ T a b l a _ a � o \ C o l u m n s \ A � o & g t ; \ P K < / K e y > < / D i a g r a m O b j e c t K e y > < D i a g r a m O b j e c t K e y > < K e y > R e l a t i o n s h i p s \ & l t ; T a b l e s \ F l u j o _ d e _ C a j a \ C o l u m n s \ A � o & g t ; - & l t ; T a b l e s \ T a b l a _ a � o \ C o l u m n s \ A � o & g t ; \ C r o s s F i l t e r < / K e y > < / D i a g r a m O b j e c t K e y > < / A l l K e y s > < S e l e c t e d K e y s > < D i a g r a m O b j e c t K e y > < K e y > T a b l e s \ B a l a n c e _ G e n e r a l 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 T a g s \ T a b l e s \ & l t ; T a b l e s \ E E R R & g t ; 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 T a g s \ T a b l e s \ & l t ; T a b l e s \ B a l a n c e _ G e n e r a l & g t ; 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 T a g s \ T a b l e s \ & l t ; T a b l e s \ F l u j o _ d e _ C a j a & g t ; 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 T a g s \ T a b l e s \ & l t ; T a b l e s \ T a b l a _ a � o & g t ; 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 T a b l e s \ E E R R < / K e y > < / a : K e y > < a : V a l u e   i : t y p e = " D i a g r a m D i s p l a y N o d e V i e w S t a t e " > < H e i g h t > 1 5 0 < / H e i g h t > < I s E x p a n d e d > t r u e < / I s E x p a n d e d > < L a y e d O u t > t r u e < / L a y e d O u t > < T o p > 0 . 6 6 6 6 6 6 6 6 6 6 6 6 6 5 7 1 9 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 T a b l e s \ E E R R \ C o l u m n s \ C o n c e p t o 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 T a b l e s \ E E R R \ C o l u m n s \ A � o 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 T a b l e s \ E E R R \ C o l u m n s \ V a l o r 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 T a b l e s \ E E R R \ M e a s u r e s \ S u m a   d e   V a l o r 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 T a b l e s \ E E R R \ S u m a   d e   V a l o r   2 \ A d d i t i o n a l 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 T a b l e s \ B a l a n c e _ G e n e r a l 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 2 6 9 . 2 3 7 1 4 3 9 0 0 9 9 9 1 1 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 T a b l e s \ B a l a n c e _ G e n e r a l \ C o l u m n s \ C o n c e p t o 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 T a b l e s \ B a l a n c e _ G e n e r a l \ C o l u m n s \ A � o 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 T a b l e s \ B a l a n c e _ G e n e r a l \ C o l u m n s \ V a l o r 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 T a b l e s \ B a l a n c e _ G e n e r a l \ M e a s u r e s \ S u m a   d e   V a l o r   3 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 T a b l e s \ B a l a n c e _ G e n e r a l \ S u m a   d e   V a l o r   3 \ A d d i t i o n a l 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 T a b l e s \ F l u j o _ d e _ C a j a 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 5 7 3 . 1 4 0 9 5 4 4 6 8 6 6 5 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 T a b l e s \ F l u j o _ d e _ C a j a \ C o l u m n s \ c o n c e p t o 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 T a b l e s \ F l u j o _ d e _ C a j a \ C o l u m n s \ A � o 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 T a b l e s \ F l u j o _ d e _ C a j a \ C o l u m n s \ V a l o r 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 T a b l e s \ F l u j o _ d e _ C a j a \ M e a s u r e s \ S u m a   d e   V a l o r 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 T a b l e s \ F l u j o _ d e _ C a j a \ S u m a   d e   V a l o r \ A d d i t i o n a l 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 T a b l e s \ T a b l a _ a � o 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 2 8 1 . 0 4 4 7 6 5 0 3 6 3 3 0 6 6 < / L e f t > < T a b I n d e x > 3 < / T a b I n d e x > < T o p > 2 4 5 . 3 3 3 3 3 3 3 3 3 3 3 3 3 7 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 T a b l e s \ T a b l a _ a � o \ C o l u m n s \ A � o 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 R e l a t i o n s h i p s \ & l t ; T a b l e s \ E E R R \ C o l u m n s \ A � o & g t ; - & l t ; T a b l e s \ T a b l a _ a � o \ C o l u m n s \ A � o & g t ; < / K e y > < / a : K e y > < a : V a l u e   i : t y p e = " D i a g r a m D i s p l a y L i n k V i e w S t a t e " > < A u t o m a t i o n P r o p e r t y H e l p e r T e x t > E x t r e m o   1 :   ( 2 1 6 , 7 5 . 6 6 6 6 6 7 ) .   E x t r e m o   2 :   ( 2 6 5 . 0 4 4 7 6 5 0 3 6 3 3 1 , 3 2 0 . 3 3 3 3 3 3 ) 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 7 5 . 6 6 6 6 6 7 < / b : _ y > < / b : P o i n t > < b : P o i n t > < b : _ x > 2 3 8 . 5 2 2 3 8 2 5 < / b : _ x > < b : _ y > 7 5 . 6 6 6 6 6 7 < / b : _ y > < / b : P o i n t > < b : P o i n t > < b : _ x > 2 4 0 . 5 2 2 3 8 2 5 < / b : _ x > < b : _ y > 7 7 . 6 6 6 6 6 7 < / b : _ y > < / b : P o i n t > < b : P o i n t > < b : _ x > 2 4 0 . 5 2 2 3 8 2 5 < / b : _ x > < b : _ y > 3 1 8 . 3 3 3 3 3 3 0 0 0 0 0 0 0 4 < / b : _ y > < / b : P o i n t > < b : P o i n t > < b : _ x > 2 4 2 . 5 2 2 3 8 2 5 < / b : _ x > < b : _ y > 3 2 0 . 3 3 3 3 3 3 0 0 0 0 0 0 0 4 < / b : _ y > < / b : P o i n t > < b : P o i n t > < b : _ x > 2 6 5 . 0 4 4 7 6 5 0 3 6 3 3 0 6 6 < / b : _ x > < b : _ y > 3 2 0 . 3 3 3 3 3 3 0 0 0 0 0 0 0 4 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 R e l a t i o n s h i p s \ & l t ; T a b l e s \ E E R R \ C o l u m n s \ A � o & g t ; - & l t ; T a b l e s \ T a b l a _ a � o \ C o l u m n s \ A � o & g t ; \ F K 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 6 7 . 6 6 6 6 6 7 < / b : _ y > < / L a b e l L o c a t i o n > < L o c a t i o n   x m l n s : b = " h t t p : / / s c h e m a s . d a t a c o n t r a c t . o r g / 2 0 0 4 / 0 7 / S y s t e m . W i n d o w s " > < b : _ x > 2 0 0 < / b : _ x > < b : _ y > 7 5 . 6 6 6 6 6 7 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 R e l a t i o n s h i p s \ & l t ; T a b l e s \ E E R R \ C o l u m n s \ A � o & g t ; - & l t ; T a b l e s \ T a b l a _ a � o \ C o l u m n s \ A � o & g t ; \ P K 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 2 6 5 . 0 4 4 7 6 5 0 3 6 3 3 0 6 6 < / b : _ x > < b : _ y > 3 1 2 . 3 3 3 3 3 3 0 0 0 0 0 0 0 4 < / b : _ y > < / L a b e l L o c a t i o n > < L o c a t i o n   x m l n s : b = " h t t p : / / s c h e m a s . d a t a c o n t r a c t . o r g / 2 0 0 4 / 0 7 / S y s t e m . W i n d o w s " > < b : _ x > 2 8 1 . 0 4 4 7 6 5 0 3 6 3 3 0 6 6 < / b : _ x > < b : _ y > 3 2 0 . 3 3 3 3 3 3 < / b : _ y > < / L o c a t i o n > < S h a p e R o t a t e A n g l e > 1 7 9 . 9 9 9 9 9 9 9 9 9 9 9 9 8 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 R e l a t i o n s h i p s \ & l t ; T a b l e s \ E E R R \ C o l u m n s \ A � o & g t ; - & l t ; T a b l e s \ T a b l a _ a � o \ C o l u m n s \ A � o & g t ; \ C r o s s F i l t e r 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 7 5 . 6 6 6 6 6 7 < / b : _ y > < / b : P o i n t > < b : P o i n t > < b : _ x > 2 3 8 . 5 2 2 3 8 2 5 < / b : _ x > < b : _ y > 7 5 . 6 6 6 6 6 7 < / b : _ y > < / b : P o i n t > < b : P o i n t > < b : _ x > 2 4 0 . 5 2 2 3 8 2 5 < / b : _ x > < b : _ y > 7 7 . 6 6 6 6 6 7 < / b : _ y > < / b : P o i n t > < b : P o i n t > < b : _ x > 2 4 0 . 5 2 2 3 8 2 5 < / b : _ x > < b : _ y > 3 1 8 . 3 3 3 3 3 3 0 0 0 0 0 0 0 4 < / b : _ y > < / b : P o i n t > < b : P o i n t > < b : _ x > 2 4 2 . 5 2 2 3 8 2 5 < / b : _ x > < b : _ y > 3 2 0 . 3 3 3 3 3 3 0 0 0 0 0 0 0 4 < / b : _ y > < / b : P o i n t > < b : P o i n t > < b : _ x > 2 6 5 . 0 4 4 7 6 5 0 3 6 3 3 0 6 6 < / b : _ x > < b : _ y > 3 2 0 . 3 3 3 3 3 3 0 0 0 0 0 0 0 4 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 R e l a t i o n s h i p s \ & l t ; T a b l e s \ B a l a n c e _ G e n e r a l \ C o l u m n s \ A � o & g t ; - & l t ; T a b l e s \ T a b l a _ a � o \ C o l u m n s \ A � o & g t ; < / K e y > < / a : K e y > < a : V a l u e   i : t y p e = " D i a g r a m D i s p l a y L i n k V i e w S t a t e " > < A u t o m a t i o n P r o p e r t y H e l p e r T e x t > E x t r e m o   1 :   ( 3 6 5 . 1 4 0 9 5 5 , 1 6 6 ) .   E x t r e m o   2 :   ( 3 8 5 . 1 4 0 9 5 4 , 2 2 9 . 3 3 3 3 3 3 3 3 3 3 3 3 ) 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 3 6 5 . 1 4 0 9 5 5 < / b : _ x > < b : _ y > 1 6 6 < / b : _ y > < / b : P o i n t > < b : P o i n t > < b : _ x > 3 6 5 . 1 4 0 9 5 5 < / b : _ x > < b : _ y > 1 9 5 . 6 6 6 6 6 6 0 0 0 0 0 0 0 2 < / b : _ y > < / b : P o i n t > < b : P o i n t > < b : _ x > 3 6 7 . 1 4 0 9 5 5 < / b : _ x > < b : _ y > 1 9 7 . 6 6 6 6 6 6 0 0 0 0 0 0 0 2 < / b : _ y > < / b : P o i n t > < b : P o i n t > < b : _ x > 3 8 3 . 1 4 0 9 5 4 < / b : _ x > < b : _ y > 1 9 7 . 6 6 6 6 6 6 0 0 0 0 0 0 0 2 < / b : _ y > < / b : P o i n t > < b : P o i n t > < b : _ x > 3 8 5 . 1 4 0 9 5 4 < / b : _ x > < b : _ y > 1 9 9 . 6 6 6 6 6 6 0 0 0 0 0 0 0 2 < / b : _ y > < / b : P o i n t > < b : P o i n t > < b : _ x > 3 8 5 . 1 4 0 9 5 4 < / b : _ x > < b : _ y > 2 2 9 . 3 3 3 3 3 3 3 3 3 3 3 3 3 1 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 R e l a t i o n s h i p s \ & l t ; T a b l e s \ B a l a n c e _ G e n e r a l \ C o l u m n s \ A � o & g t ; - & l t ; T a b l e s \ T a b l a _ a � o \ C o l u m n s \ A � o & g t ; \ F K 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 3 5 7 . 1 4 0 9 5 5 < / b : _ x > < b : _ y > 1 5 0 < / b : _ y > < / L a b e l L o c a t i o n > < L o c a t i o n   x m l n s : b = " h t t p : / / s c h e m a s . d a t a c o n t r a c t . o r g / 2 0 0 4 / 0 7 / S y s t e m . W i n d o w s " > < b : _ x > 3 6 5 . 1 4 0 9 5 5 < / b : _ x > < b : _ y > 1 5 0 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 R e l a t i o n s h i p s \ & l t ; T a b l e s \ B a l a n c e _ G e n e r a l \ C o l u m n s \ A � o & g t ; - & l t ; T a b l e s \ T a b l a _ a � o \ C o l u m n s \ A � o & g t ; \ P K 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 3 7 7 . 1 4 0 9 5 4 < / b : _ x > < b : _ y > 2 2 9 . 3 3 3 3 3 3 3 3 3 3 3 3 3 1 < / b : _ y > < / L a b e l L o c a t i o n > < L o c a t i o n   x m l n s : b = " h t t p : / / s c h e m a s . d a t a c o n t r a c t . o r g / 2 0 0 4 / 0 7 / S y s t e m . W i n d o w s " > < b : _ x > 3 8 5 . 1 4 0 9 5 4 < / b : _ x > < b : _ y > 2 4 5 . 3 3 3 3 3 3 3 3 3 3 3 3 3 1 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 R e l a t i o n s h i p s \ & l t ; T a b l e s \ B a l a n c e _ G e n e r a l \ C o l u m n s \ A � o & g t ; - & l t ; T a b l e s \ T a b l a _ a � o \ C o l u m n s \ A � o & g t ; \ C r o s s F i l t e r 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 3 6 5 . 1 4 0 9 5 5 < / b : _ x > < b : _ y > 1 6 6 < / b : _ y > < / b : P o i n t > < b : P o i n t > < b : _ x > 3 6 5 . 1 4 0 9 5 5 < / b : _ x > < b : _ y > 1 9 5 . 6 6 6 6 6 6 0 0 0 0 0 0 0 2 < / b : _ y > < / b : P o i n t > < b : P o i n t > < b : _ x > 3 6 7 . 1 4 0 9 5 5 < / b : _ x > < b : _ y > 1 9 7 . 6 6 6 6 6 6 0 0 0 0 0 0 0 2 < / b : _ y > < / b : P o i n t > < b : P o i n t > < b : _ x > 3 8 3 . 1 4 0 9 5 4 < / b : _ x > < b : _ y > 1 9 7 . 6 6 6 6 6 6 0 0 0 0 0 0 0 2 < / b : _ y > < / b : P o i n t > < b : P o i n t > < b : _ x > 3 8 5 . 1 4 0 9 5 4 < / b : _ x > < b : _ y > 1 9 9 . 6 6 6 6 6 6 0 0 0 0 0 0 0 2 < / b : _ y > < / b : P o i n t > < b : P o i n t > < b : _ x > 3 8 5 . 1 4 0 9 5 4 < / b : _ x > < b : _ y > 2 2 9 . 3 3 3 3 3 3 3 3 3 3 3 3 3 1 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 R e l a t i o n s h i p s \ & l t ; T a b l e s \ F l u j o _ d e _ C a j a \ C o l u m n s \ A � o & g t ; - & l t ; T a b l e s \ T a b l a _ a � o \ C o l u m n s \ A � o & g t ; < / K e y > < / a : K e y > < a : V a l u e   i : t y p e = " D i a g r a m D i s p l a y L i n k V i e w S t a t e " > < A u t o m a t i o n P r o p e r t y H e l p e r T e x t > E x t r e m o   1 :   ( 5 5 7 . 1 4 0 9 5 4 4 6 8 6 6 5 , 7 5 ) .   E x t r e m o   2 :   ( 4 9 7 . 0 4 4 7 6 5 0 3 6 3 3 1 , 3 2 0 . 3 3 3 3 3 3 ) 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 5 5 7 . 1 4 0 9 5 4 4 6 8 6 6 5 < / b : _ x > < b : _ y > 7 5 < / b : _ y > < / b : P o i n t > < b : P o i n t > < b : _ x > 5 2 9 . 0 9 2 8 5 9 5 < / b : _ x > < b : _ y > 7 5 < / b : _ y > < / b : P o i n t > < b : P o i n t > < b : _ x > 5 2 7 . 0 9 2 8 5 9 5 < / b : _ x > < b : _ y > 7 7 < / b : _ y > < / b : P o i n t > < b : P o i n t > < b : _ x > 5 2 7 . 0 9 2 8 5 9 5 < / b : _ x > < b : _ y > 3 1 8 . 3 3 3 3 3 3 0 0 0 0 0 0 0 4 < / b : _ y > < / b : P o i n t > < b : P o i n t > < b : _ x > 5 2 5 . 0 9 2 8 5 9 5 < / b : _ x > < b : _ y > 3 2 0 . 3 3 3 3 3 3 0 0 0 0 0 0 0 4 < / b : _ y > < / b : P o i n t > < b : P o i n t > < b : _ x > 4 9 7 . 0 4 4 7 6 5 0 3 6 3 3 0 6 6 < / b : _ x > < b : _ y > 3 2 0 . 3 3 3 3 3 3 0 0 0 0 0 0 0 4 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 R e l a t i o n s h i p s \ & l t ; T a b l e s \ F l u j o _ d e _ C a j a \ C o l u m n s \ A � o & g t ; - & l t ; T a b l e s \ T a b l a _ a � o \ C o l u m n s \ A � o & g t ; \ F K 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 5 5 7 . 1 4 0 9 5 4 4 6 8 6 6 5 < / b : _ x > < b : _ y > 6 7 < / b : _ y > < / L a b e l L o c a t i o n > < L o c a t i o n   x m l n s : b = " h t t p : / / s c h e m a s . d a t a c o n t r a c t . o r g / 2 0 0 4 / 0 7 / S y s t e m . W i n d o w s " > < b : _ x > 5 7 3 . 1 4 0 9 5 4 4 6 8 6 6 5 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 R e l a t i o n s h i p s \ & l t ; T a b l e s \ F l u j o _ d e _ C a j a \ C o l u m n s \ A � o & g t ; - & l t ; T a b l e s \ T a b l a _ a � o \ C o l u m n s \ A � o & g t ; \ P K 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 4 8 1 . 0 4 4 7 6 5 0 3 6 3 3 0 6 6 < / b : _ x > < b : _ y > 3 1 2 . 3 3 3 3 3 3 0 0 0 0 0 0 0 4 < / b : _ y > < / L a b e l L o c a t i o n > < L o c a t i o n   x m l n s : b = " h t t p : / / s c h e m a s . d a t a c o n t r a c t . o r g / 2 0 0 4 / 0 7 / S y s t e m . W i n d o w s " > < b : _ x > 4 8 1 . 0 4 4 7 6 5 0 3 6 3 3 0 6 6 < / b : _ x > < b : _ y > 3 2 0 . 3 3 3 3 3 3 0 0 0 0 0 0 0 4 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 R e l a t i o n s h i p s \ & l t ; T a b l e s \ F l u j o _ d e _ C a j a \ C o l u m n s \ A � o & g t ; - & l t ; T a b l e s \ T a b l a _ a � o \ C o l u m n s \ A � o & g t ; \ C r o s s F i l t e r 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 5 5 7 . 1 4 0 9 5 4 4 6 8 6 6 5 < / b : _ x > < b : _ y > 7 5 < / b : _ y > < / b : P o i n t > < b : P o i n t > < b : _ x > 5 2 9 . 0 9 2 8 5 9 5 < / b : _ x > < b : _ y > 7 5 < / b : _ y > < / b : P o i n t > < b : P o i n t > < b : _ x > 5 2 7 . 0 9 2 8 5 9 5 < / b : _ x > < b : _ y > 7 7 < / b : _ y > < / b : P o i n t > < b : P o i n t > < b : _ x > 5 2 7 . 0 9 2 8 5 9 5 < / b : _ x > < b : _ y > 3 1 8 . 3 3 3 3 3 3 0 0 0 0 0 0 0 4 < / b : _ y > < / b : P o i n t > < b : P o i n t > < b : _ x > 5 2 5 . 0 9 2 8 5 9 5 < / b : _ x > < b : _ y > 3 2 0 . 3 3 3 3 3 3 0 0 0 0 0 0 0 4 < / b : _ y > < / b : P o i n t > < b : P o i n t > < b : _ x > 4 9 7 . 0 4 4 7 6 5 0 3 6 3 3 0 6 6 < / b : _ x > < b : _ y > 3 2 0 . 3 3 3 3 3 3 0 0 0 0 0 0 0 4 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 F l u j o _ d e _ C a j a 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 E E R R 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 1 3 4 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 B a l a n c e _ G e n e r a l 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 1 3 4 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 T a b l a _ a � o 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 1 3 6 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6 . 1 ] ] > < / C u s t o m C o n t e n t > < / G e m i n i > 
</file>

<file path=customXml/item2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 2 0 2 5 - 0 1 - 3 1 T 1 0 : 4 0 : 2 9 . 3 7 6 3 5 2 8 - 0 5 : 0 0 < / L a s t P r o c e s s e d T i m e > < / D a t a M o d e l i n g S a n d b o x . S e r i a l i z e d S a n d b o x E r r o r C a c h e > ] ] > < / C u s t o m C o n t e n t > < / G e m i n i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d1ed75-77ec-4e2a-9b3f-ad8b862366de">
      <Terms xmlns="http://schemas.microsoft.com/office/infopath/2007/PartnerControls"/>
    </lcf76f155ced4ddcb4097134ff3c332f>
    <TaxCatchAll xmlns="75ba7eeb-b332-4f8a-9ca6-14fc4958ee35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L 0 G A A B Q S w M E F A A C A A g A f V A / W i e 7 K q y l A A A A 9 w A A A B I A H A B D b 2 5 m a W c v U G F j a 2 F n Z S 5 4 b W w g o h g A K K A U A A A A A A A A A A A A A A A A A A A A A A A A A A A A h Y 8 x D o I w G I W v Q r r T F h g E 8 l M G 4 y Y J i Y l x b U q F R i i G F s v d H D y S V x C j q J v j + 9 4 3 v H e / 3 i C f u t a 7 y M G o X m c o w B R 5 U o u + U r r O 0 G i P f o x y B i U X J 1 5 L b 5 a 1 S S d T Z a i x 9 p w S 4 p z D L s L 9 U J O Q 0 o A c i u 1 O N L L j 6 C O r / 7 K v t L F c C 4 k Y 7 F 9 j W I i D K M F B v E o w B b J Q K J T + G u E 8 + N n + Q F i P r R 0 H y a T x y w 2 Q J Q J 5 n 2 A P U E s D B B Q A A g A I A H 1 Q P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U D 9 a 4 v 9 5 k 7 Y D A A A z F Q A A E w A c A E Z v c m 1 1 b G F z L 1 N l Y 3 R p b 2 4 x L m 0 g o h g A K K A U A A A A A A A A A A A A A A A A A A A A A A A A A A A A 7 V f d T t t K E L 5 H 4 h 1 W 5 s a R r A i n 0 N 9 D p R A S 2 t M C b U J P L y K E N s 6 k b F j v + q z X L Q H x U F U f o S / W 2 X U A 2 3 F C k q a t z h G 5 i T L s z n z z z c / H x h B o J g X p p N / + i / W 1 9 b X 4 j C r o k 2 a z 3 S Y 7 h I N e X y P 4 O V L s E w i 0 N C 8 C 4 N V G o h Q I / V G q 8 5 6 U 5 2 7 l q n t I Q 9 h x j m m P U 9 8 5 u e 4 2 p N B 4 5 M R L H W w 4 x y y S J K B h j 9 G + d N C V O Q v V Y 0 V F P J A q b E i e h O J 4 F E H s p u G 8 q y u n G W s 8 H p M + k D b E C b e / H I 9 o P E c 0 X O h r j 1 w 5 6 V 0 M P P 4 D F a O s v T b F / m i K f W u K f T t r v 6 7 c p t Y U A e 3 B p Q U a K R n K z 8 y g v M 3 x n b F p e A W 0 D y p 2 i 1 x 4 p D s + U e e 8 E 1 B O V b y j V Q I n l X L 2 / H v o m 4 r I M P q O K k q A k w g U k 3 1 J B i z G k M i l C p n A C 4 T y 5 x s u H 1 Q m W K 5 t + k + K z K D t a Y n t 2 a S t t l l i 8 6 c w O i Y 8 J g E 2 q J B h T 0 F J 7 7 R B Y N e l Z y d o 9 R f O F q O K A C I t n S y U F u O I I 0 6 s B w U x + T d h 2 I U 0 U 9 / O O Y v c e 0 B 7 t a L L A e N a F R w B x 2 F s y y 8 m m + m B P Q I 0 O C N u 9 w b w C f n r J R E J 5 8 h j n + T N j k 2 P 5 D + r t j l l g Y l T u c v 5 C H M 1 z G Q o o o i Y B u z 7 N 2 H G u 4 / 1 C N l l a r i j 5 I O I 2 G e p j / Q Z q L t K F x l M h / S m e l j K u l a s l 2 g z X M 4 / l E v l z N d c / v T u W j A D 0 3 1 Z F P X v X / O N l e v W 2 r 0 j P R u 1 j W Y i e O S 1 0 I + 3 q u a a n b I 0 + 5 w 5 C w K H W x I F g V R 6 1 l 6 e G K + a D X n L u U e M J 7 z F w u z a y C 5 J p W w X K 4 A w 4 t T u p i z Z a A v A H k L E i U 2 5 C A 7 T u c t n E 5 2 v r z E x 0 3 9 W 0 z a c X V y t i J f s g w B F u b O 0 w j 1 a o c I V Q J W v 3 g e B m 1 / g c L 0 H D L B 8 O J P / I y U r T e v X S p b / O y S r s t w y m l C A x b b R a u W o Z F E 9 y N E y c r S M S B R U 6 S c 1 o s W T o T T 0 N e i Q L q 8 Q 2 y t U i B y k B 3 3 4 p Q 8 g + y L 4 4 6 I x 3 7 Y t i s T N i t 2 Y O 8 X C u 2 H B i / l / 8 O c X n Y n V 7 f + s X M 7 Q n Y U K 7 g R l c r p a r Z g t u d g X w Y N w / P Z 3 T P A f e s d Y f T m l S F K p O q U 4 W r j z 7 J r 4 O 5 a i u i e D J E Q l c n e x t G p U 3 U M o Y Y R R 4 h u L O W 9 g u g 7 b 2 v 5 4 M H z 9 5 b A F b / z 3 z c u 3 + / W D z m i 4 N 6 r v 7 R + 0 O m + G 7 z / U E X Z 6 D 9 e s x H b 5 V N 2 l M T z e q n i k M X b M T F g Y c K o B l 4 T B S U 4 1 w n N d y 6 p Z O g a o p b d C Q t C U d D s 4 o J S z S + h X D R Y 8 n Y o A Y W J c C 3 u l W 0 9 z P 9 X T 9 G F u a Z 1 s t X w x 8 l 5 f / A B Q S w E C L Q A U A A I A C A B 9 U D 9 a J 7 s q r K U A A A D 3 A A A A E g A A A A A A A A A A A A A A A A A A A A A A Q 2 9 u Z m l n L 1 B h Y 2 t h Z 2 U u e G 1 s U E s B A i 0 A F A A C A A g A f V A / W g / K 6 a u k A A A A 6 Q A A A B M A A A A A A A A A A A A A A A A A 8 Q A A A F t D b 2 5 0 Z W 5 0 X 1 R 5 c G V z X S 5 4 b W x Q S w E C L Q A U A A I A C A B 9 U D 9 a 4 v 9 5 k 7 Y D A A A z F Q A A E w A A A A A A A A A A A A A A A A D i A Q A A R m 9 y b X V s Y X M v U 2 V j d G l v b j E u b V B L B Q Y A A A A A A w A D A M I A A A D l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c M w A A A A A A A D o z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C Y W x h b m N l J T I w R 2 V u Z X J h b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c 4 N j A y Y z E 5 L W J m O G Q t N D F i N y 1 h Y z U w L T d h Y 2 U 3 N m U 1 O T E y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W N p w 7 N u I i A v P j x F b n R y e S B U e X B l P S J G a W x s V G F y Z 2 V 0 I i B W Y W x 1 Z T 0 i c 0 J h b G F u Y 2 V f R 2 V u Z X J h b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z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E t M z F U M T U 6 M D A 6 N D M u N D Y 5 O T c 2 N l o i I C 8 + P E V u d H J 5 I F R 5 c G U 9 I k Z p b G x D b 2 x 1 b W 5 U e X B l c y I g V m F s d W U 9 I n N C Z 0 1 E I i A v P j x F b n R y e S B U e X B l P S J G a W x s Q 2 9 s d W 1 u T m F t Z X M i I F Z h b H V l P S J z W y Z x d W 9 0 O 0 N v b m N l c H R v J n F 1 b 3 Q 7 L C Z x d W 9 0 O 0 H D s W 8 m c X V v d D s s J n F 1 b 3 Q 7 V m F s b 3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Y W x h b m N l I E d l b m V y Y W w v Q X V 0 b 1 J l b W 9 2 Z W R D b 2 x 1 b W 5 z M S 5 7 Q 2 9 u Y 2 V w d G 8 s M H 0 m c X V v d D s s J n F 1 b 3 Q 7 U 2 V j d G l v b j E v Q m F s Y W 5 j Z S B H Z W 5 l c m F s L 0 F 1 d G 9 S Z W 1 v d m V k Q 2 9 s d W 1 u c z E u e 0 H D s W 8 s M X 0 m c X V v d D s s J n F 1 b 3 Q 7 U 2 V j d G l v b j E v Q m F s Y W 5 j Z S B H Z W 5 l c m F s L 0 F 1 d G 9 S Z W 1 v d m V k Q 2 9 s d W 1 u c z E u e 1 Z h b G 9 y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J h b G F u Y 2 U g R 2 V u Z X J h b C 9 B d X R v U m V t b 3 Z l Z E N v b H V t b n M x L n t D b 2 5 j Z X B 0 b y w w f S Z x d W 9 0 O y w m c X V v d D t T Z W N 0 a W 9 u M S 9 C Y W x h b m N l I E d l b m V y Y W w v Q X V 0 b 1 J l b W 9 2 Z W R D b 2 x 1 b W 5 z M S 5 7 Q c O x b y w x f S Z x d W 9 0 O y w m c X V v d D t T Z W N 0 a W 9 u M S 9 C Y W x h b m N l I E d l b m V y Y W w v Q X V 0 b 1 J l b W 9 2 Z W R D b 2 x 1 b W 5 z M S 5 7 V m F s b 3 I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J h b G F u Y 2 U l M j B H Z W 5 l c m F s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b G F u Y 2 U l M j B H Z W 5 l c m F s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U l I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m N W Z h Z G E w N y 0 z M m Z j L T Q 3 M j c t Y j g 2 Y y 0 1 M z c 5 O D J m Z W V h O D M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N O Y X Z l Z 2 F j a c O z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F R V J S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2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M S 0 z M V Q x N D o 1 N z o y N C 4 w M T M w O T A 0 W i I g L z 4 8 R W 5 0 c n k g V H l w Z T 0 i R m l s b E N v b H V t b l R 5 c G V z I i B W Y W x 1 Z T 0 i c 0 J n T U Q i I C 8 + P E V u d H J 5 I F R 5 c G U 9 I k Z p b G x D b 2 x 1 b W 5 O Y W 1 l c y I g V m F s d W U 9 I n N b J n F 1 b 3 Q 7 Q 2 9 u Y 2 V w d G 8 m c X V v d D s s J n F 1 b 3 Q 7 Q c O x b y Z x d W 9 0 O y w m c X V v d D t W Y W x v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h M S 9 B d X R v U m V t b 3 Z l Z E N v b H V t b n M x L n t D b 2 5 j Z X B 0 b y w w f S Z x d W 9 0 O y w m c X V v d D t T Z W N 0 a W 9 u M S 9 U Y W J s Y T E v Q X V 0 b 1 J l b W 9 2 Z W R D b 2 x 1 b W 5 z M S 5 7 Q c O x b y w x f S Z x d W 9 0 O y w m c X V v d D t T Z W N 0 a W 9 u M S 9 U Y W J s Y T E v Q X V 0 b 1 J l b W 9 2 Z W R D b 2 x 1 b W 5 z M S 5 7 V m F s b 3 I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b G E x L 0 F 1 d G 9 S Z W 1 v d m V k Q 2 9 s d W 1 u c z E u e 0 N v b m N l c H R v L D B 9 J n F 1 b 3 Q 7 L C Z x d W 9 0 O 1 N l Y 3 R p b 2 4 x L 1 R h Y m x h M S 9 B d X R v U m V t b 3 Z l Z E N v b H V t b n M x L n t B w 7 F v L D F 9 J n F 1 b 3 Q 7 L C Z x d W 9 0 O 1 N l Y 3 R p b 2 4 x L 1 R h Y m x h M S 9 B d X R v U m V t b 3 Z l Z E N v b H V t b n M x L n t W Y W x v c i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U V S U i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R V J S L 1 R p c G 8 l M j B j Y W 1 i a W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U l I v R W 5 j Y W J l e m F k b 3 M l M j B w c m 9 t b 3 Z p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S U i 9 U a X B v J T I w Y 2 F t Y m l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S U i 9 D b 2 x 1 b W 5 h c y U y M G N v b i U y M G 5 v b W J y Z S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S U i 9 G a W x h c y U y M H N 1 c G V y a W 9 y Z X M l M j B x d W l 0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U l I v R m l s Y X M l M j B m a W x 0 c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R V J S L 0 9 0 c m F z J T I w Y 2 9 s d W 1 u Y X M l M j B j b 2 4 l M j B h b n V s Y W N p J U M z J U I z b i U y M G R l J T I w Z G l u Y W 1 p e m F j a S V D M y V C M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R V J S L 0 N v b H V t b m F z J T I w Y 2 9 u J T I w b m 9 t Y n J l J T I w Y 2 F t Y m l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S U i 9 U a X B v J T I w Y 2 F t Y m l h Z G 8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S U i 9 U Z X h 0 b y U y M H J l Y 2 9 y d G F k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U l I v R X J y b 3 J l c y U y M H J l Z W 1 w b G F 6 Y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b G F u Y 2 U l M j B H Z W 5 l c m F s L 0 V u Y 2 F i Z X p h Z G 9 z J T I w c H J v b W 9 2 a W R v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b G F u Y 2 U l M j B H Z W 5 l c m F s L 1 R p c G 8 l M j B j Y W 1 i a W F k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Y W x h b m N l J T I w R 2 V u Z X J h b C 9 D b 2 x 1 b W 5 h c y U y M G N v b i U y M G 5 v b W J y Z S U y M G N h b W J p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F s Y W 5 j Z S U y M E d l b m V y Y W w v R m l s Y X M l M j B z d X B l c m l v c m V z J T I w c X V p d G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Y W x h b m N l J T I w R 2 V u Z X J h b C 9 G a W x h c y U y M G Z p b H R y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b G F u Y 2 U l M j B H Z W 5 l c m F s L 1 R l e H R v J T I w c m V j b 3 J 0 Y W R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F s Y W 5 j Z S U y M E d l b m V y Y W w v T 3 R y Y X M l M j B j b 2 x 1 b W 5 h c y U y M G N v b i U y M G F u d W x h Y 2 k l Q z M l Q j N u J T I w Z G U l M j B k a W 5 h b W l 6 Y W N p J U M z J U I z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b G F u Y 2 U l M j B H Z W 5 l c m F s L 0 N v b H V t b m F z J T I w Y 2 9 u J T I w b m 9 t Y n J l J T I w Y 2 F t Y m l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F s Y W 5 j Z S U y M E d l b m V y Y W w v V G l w b y U y M G N h b W J p Y W R v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h b G F u Y 2 U l M j B H Z W 5 l c m F s L 0 V y c m 9 y Z X M l M j B y Z W V t c G x h e m F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x Y 2 I y N G R l L W N k N m M t N D c 0 Y y 1 h Y z I 2 L W I 2 Y j A y Y z E 1 Y j M 5 N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W N p w 7 N u I i A v P j x F b n R y e S B U e X B l P S J G a W x s V G F y Z 2 V 0 I i B W Y W x 1 Z T 0 i c 0 Z s d W p v X 2 R l X 0 N h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k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x L T M x V D E 1 O j A z O j U 3 L j c 0 N z k 0 M T J a I i A v P j x F b n R y e S B U e X B l P S J G a W x s Q 2 9 s d W 1 u V H l w Z X M i I F Z h b H V l P S J z Q m d N R C I g L z 4 8 R W 5 0 c n k g V H l w Z T 0 i R m l s b E N v b H V t b k 5 h b W V z I i B W Y W x 1 Z T 0 i c 1 s m c X V v d D t j b 2 5 j Z X B 0 b y Z x d W 9 0 O y w m c X V v d D t B w 7 F v J n F 1 b 3 Q 7 L C Z x d W 9 0 O 1 Z h b G 9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x 1 a m 8 g Z G U g Q 2 F q Y S 9 B d X R v U m V t b 3 Z l Z E N v b H V t b n M x L n t j b 2 5 j Z X B 0 b y w w f S Z x d W 9 0 O y w m c X V v d D t T Z W N 0 a W 9 u M S 9 G b H V q b y B k Z S B D Y W p h L 0 F 1 d G 9 S Z W 1 v d m V k Q 2 9 s d W 1 u c z E u e 0 H D s W 8 s M X 0 m c X V v d D s s J n F 1 b 3 Q 7 U 2 V j d G l v b j E v R m x 1 a m 8 g Z G U g Q 2 F q Y S 9 B d X R v U m V t b 3 Z l Z E N v b H V t b n M x L n t W Y W x v c i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G b H V q b y B k Z S B D Y W p h L 0 F 1 d G 9 S Z W 1 v d m V k Q 2 9 s d W 1 u c z E u e 2 N v b m N l c H R v L D B 9 J n F 1 b 3 Q 7 L C Z x d W 9 0 O 1 N l Y 3 R p b 2 4 x L 0 Z s d W p v I G R l I E N h a m E v Q X V 0 b 1 J l b W 9 2 Z W R D b 2 x 1 b W 5 z M S 5 7 Q c O x b y w x f S Z x d W 9 0 O y w m c X V v d D t T Z W N 0 a W 9 u M S 9 G b H V q b y B k Z S B D Y W p h L 0 F 1 d G 9 S Z W 1 v d m V k Q 2 9 s d W 1 u c z E u e 1 Z h b G 9 y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b H V q b y U y M G R l J T I w Q 2 F q Y S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S 9 U a X B v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S 9 F b m N h Y m V 6 Y W R v c y U y M H B y b 2 1 v d m l k b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S 9 U a X B v J T I w Y 2 F t Y m l h Z G 8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x 1 a m 8 l M j B k Z S U y M E N h a m E v R m l s Y X M l M j B m a W x 0 c m F k Y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S 9 G a W x h c y U y M H N 1 c G V y a W 9 y Z X M l M j B x d W l 0 Y W R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s d W p v J T I w Z G U l M j B D Y W p h L 0 N v b H V t b m F z J T I w Y 2 9 u J T I w b m 9 t Y n J l J T I w Y 2 F t Y m l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S 9 P d H J h c y U y M G N v b H V t b m F z J T I w Y 2 9 u J T I w Y W 5 1 b G F j a S V D M y V C M 2 4 l M j B k Z S U y M G R p b m F t a X p h Y 2 k l Q z M l Q j N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x 1 a m 8 l M j B k Z S U y M E N h a m E v Q 2 9 s d W 1 u Y X M l M j B j b 2 4 l M j B u b 2 1 i c m U l M j B j Y W 1 i a W F k b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S 9 U a X B v J T I w Y 2 F t Y m l h Z G 8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x 1 a m 8 l M j B k Z S U y M E N h a m E v V G V 4 d G 8 l M j B y Z W N v c n R h Z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b H V q b y U y M G R l J T I w Q 2 F q Y S 9 F c n J v c m V z J T I w c m V l b X B s Y X p h Z G 9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F f Y S V D M y V C M W 8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w M D k 0 Y W M 4 Y i 0 4 Y T E 1 L T Q x O T I t Y W Q 2 M i 0 2 N 2 I y O W V m O G M 1 Z D U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F R h c m d l d C I g V m F s d W U 9 I n N U Y W J s Y V 9 h w 7 F v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E t M z F U M T U 6 M D M 6 N T g u N z c y O T k z N F o i I C 8 + P E V u d H J 5 I F R 5 c G U 9 I k Z p b G x D b 2 x 1 b W 5 U e X B l c y I g V m F s d W U 9 I n N B d z 0 9 I i A v P j x F b n R y e S B U e X B l P S J G a W x s Q 2 9 s d W 1 u T m F t Z X M i I F Z h b H V l P S J z W y Z x d W 9 0 O 0 H D s W 8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Y V 9 h w 7 F v L 0 F 1 d G 9 S Z W 1 v d m V k Q 2 9 s d W 1 u c z E u e 0 H D s W 8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b G F f Y c O x b y 9 B d X R v U m V t b 3 Z l Z E N v b H V t b n M x L n t B w 7 F v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Y V 9 h J U M z J U I x b y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Y V 9 h J U M z J U I x b y 9 U a X B v J T I w Y 2 F t Y m l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O e P N G l 2 C c E O G V 9 j 8 M V H r I g A A A A A C A A A A A A A Q Z g A A A A E A A C A A A A C r j h P F A E q Y 7 f K i S A F m a z 4 9 j d v C H s v Q T 6 T I v 6 1 U a G R H L w A A A A A O g A A A A A I A A C A A A A C y H A 0 Z k X I M 6 E T T G t N w y B i h L 8 y 2 5 S h q D H n 6 g Y e K z 1 + W R F A A A A D Z 5 k s F D E m 6 N P / L 2 Q 1 z 8 r n F 3 B d b r v s P z U q t 0 P Y 2 y s O f 6 d 9 z H t Q 2 v G k l Y D c Q + V n G b + z z t q c B u 0 O 5 f K P i u b / U w Y p p N z X G W c r w 8 + A A i J z 2 B u U D 6 E A A A A C 3 B s 4 u Y / q 5 g f u J 3 E S z W 8 f A y W F a S U J 1 I t W J U 4 E S N a L a r 1 H 9 n N f X 3 d E U I B g r 2 P + 5 u 7 a 8 D M d 8 y 2 Y / z 5 O U o Q a Y n q 8 U < / D a t a M a s h u p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 2 9 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0274CABE-DEEC-4BC4-BC83-EF4427E83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d1ed75-77ec-4e2a-9b3f-ad8b862366de"/>
    <ds:schemaRef ds:uri="75ba7eeb-b332-4f8a-9ca6-14fc4958ee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10.xml><?xml version="1.0" encoding="utf-8"?>
<ds:datastoreItem xmlns:ds="http://schemas.openxmlformats.org/officeDocument/2006/customXml" ds:itemID="{7EF2D892-86F4-4C3D-A9FE-9A125550B000}">
  <ds:schemaRefs/>
</ds:datastoreItem>
</file>

<file path=customXml/itemProps11.xml><?xml version="1.0" encoding="utf-8"?>
<ds:datastoreItem xmlns:ds="http://schemas.openxmlformats.org/officeDocument/2006/customXml" ds:itemID="{39E5DD79-2CD2-4D20-A891-9A265C82C12B}">
  <ds:schemaRefs/>
</ds:datastoreItem>
</file>

<file path=customXml/itemProps12.xml><?xml version="1.0" encoding="utf-8"?>
<ds:datastoreItem xmlns:ds="http://schemas.openxmlformats.org/officeDocument/2006/customXml" ds:itemID="{41D922F2-C797-475D-A467-59994FA54470}">
  <ds:schemaRefs/>
</ds:datastoreItem>
</file>

<file path=customXml/itemProps13.xml><?xml version="1.0" encoding="utf-8"?>
<ds:datastoreItem xmlns:ds="http://schemas.openxmlformats.org/officeDocument/2006/customXml" ds:itemID="{AC6B027B-4AF3-437F-8F66-F81DF402C4A7}">
  <ds:schemaRefs/>
</ds:datastoreItem>
</file>

<file path=customXml/itemProps14.xml><?xml version="1.0" encoding="utf-8"?>
<ds:datastoreItem xmlns:ds="http://schemas.openxmlformats.org/officeDocument/2006/customXml" ds:itemID="{9D849901-5835-4C65-9D0A-F5B46D6666E0}">
  <ds:schemaRefs/>
</ds:datastoreItem>
</file>

<file path=customXml/itemProps15.xml><?xml version="1.0" encoding="utf-8"?>
<ds:datastoreItem xmlns:ds="http://schemas.openxmlformats.org/officeDocument/2006/customXml" ds:itemID="{FB86DE46-3C48-4B47-B523-D7620A32F194}">
  <ds:schemaRefs/>
</ds:datastoreItem>
</file>

<file path=customXml/itemProps16.xml><?xml version="1.0" encoding="utf-8"?>
<ds:datastoreItem xmlns:ds="http://schemas.openxmlformats.org/officeDocument/2006/customXml" ds:itemID="{1EEE66EF-3AB5-4707-A7AC-D1D2F9953665}">
  <ds:schemaRefs/>
</ds:datastoreItem>
</file>

<file path=customXml/itemProps17.xml><?xml version="1.0" encoding="utf-8"?>
<ds:datastoreItem xmlns:ds="http://schemas.openxmlformats.org/officeDocument/2006/customXml" ds:itemID="{5227F11A-7B61-4227-A87B-D72003118F5C}">
  <ds:schemaRefs/>
</ds:datastoreItem>
</file>

<file path=customXml/itemProps18.xml><?xml version="1.0" encoding="utf-8"?>
<ds:datastoreItem xmlns:ds="http://schemas.openxmlformats.org/officeDocument/2006/customXml" ds:itemID="{1AA710D4-D356-4B9A-B6BC-A9AE95B12D18}">
  <ds:schemaRefs/>
</ds:datastoreItem>
</file>

<file path=customXml/itemProps19.xml><?xml version="1.0" encoding="utf-8"?>
<ds:datastoreItem xmlns:ds="http://schemas.openxmlformats.org/officeDocument/2006/customXml" ds:itemID="{04F997A3-A8C7-4D98-BAB4-BB38ECEC0877}">
  <ds:schemaRefs/>
</ds:datastoreItem>
</file>

<file path=customXml/itemProps2.xml><?xml version="1.0" encoding="utf-8"?>
<ds:datastoreItem xmlns:ds="http://schemas.openxmlformats.org/officeDocument/2006/customXml" ds:itemID="{67AB7C41-C345-4EE6-91AE-996B7AF2F9DE}">
  <ds:schemaRefs>
    <ds:schemaRef ds:uri="http://schemas.microsoft.com/sharepoint/v3/contenttype/forms"/>
  </ds:schemaRefs>
</ds:datastoreItem>
</file>

<file path=customXml/itemProps20.xml><?xml version="1.0" encoding="utf-8"?>
<ds:datastoreItem xmlns:ds="http://schemas.openxmlformats.org/officeDocument/2006/customXml" ds:itemID="{C128A990-2389-4082-B7BE-22F9D66E12C1}">
  <ds:schemaRefs/>
</ds:datastoreItem>
</file>

<file path=customXml/itemProps21.xml><?xml version="1.0" encoding="utf-8"?>
<ds:datastoreItem xmlns:ds="http://schemas.openxmlformats.org/officeDocument/2006/customXml" ds:itemID="{1B47C830-750C-4AD2-9D89-D576B035C10A}">
  <ds:schemaRefs/>
</ds:datastoreItem>
</file>

<file path=customXml/itemProps22.xml><?xml version="1.0" encoding="utf-8"?>
<ds:datastoreItem xmlns:ds="http://schemas.openxmlformats.org/officeDocument/2006/customXml" ds:itemID="{B52F3CDB-3347-4CAB-8AA1-CE14846B67C0}">
  <ds:schemaRefs/>
</ds:datastoreItem>
</file>

<file path=customXml/itemProps23.xml><?xml version="1.0" encoding="utf-8"?>
<ds:datastoreItem xmlns:ds="http://schemas.openxmlformats.org/officeDocument/2006/customXml" ds:itemID="{AEB69E7D-D717-40C7-9929-387B1E2CF7F3}">
  <ds:schemaRefs/>
</ds:datastoreItem>
</file>

<file path=customXml/itemProps3.xml><?xml version="1.0" encoding="utf-8"?>
<ds:datastoreItem xmlns:ds="http://schemas.openxmlformats.org/officeDocument/2006/customXml" ds:itemID="{25DF6252-EF06-413E-AC1E-0AB96EDB10D1}">
  <ds:schemaRefs>
    <ds:schemaRef ds:uri="http://schemas.microsoft.com/office/2006/metadata/properties"/>
    <ds:schemaRef ds:uri="http://schemas.microsoft.com/office/infopath/2007/PartnerControls"/>
    <ds:schemaRef ds:uri="63d1ed75-77ec-4e2a-9b3f-ad8b862366de"/>
    <ds:schemaRef ds:uri="75ba7eeb-b332-4f8a-9ca6-14fc4958ee35"/>
  </ds:schemaRefs>
</ds:datastoreItem>
</file>

<file path=customXml/itemProps4.xml><?xml version="1.0" encoding="utf-8"?>
<ds:datastoreItem xmlns:ds="http://schemas.openxmlformats.org/officeDocument/2006/customXml" ds:itemID="{25C6E0BB-6E2E-48CA-B62A-E3C42B31E003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B1891EE8-1880-4404-8661-E94FF3B3C7F2}">
  <ds:schemaRefs/>
</ds:datastoreItem>
</file>

<file path=customXml/itemProps6.xml><?xml version="1.0" encoding="utf-8"?>
<ds:datastoreItem xmlns:ds="http://schemas.openxmlformats.org/officeDocument/2006/customXml" ds:itemID="{A12A7229-7D74-4E9B-AC47-D8C92D7972E1}">
  <ds:schemaRefs/>
</ds:datastoreItem>
</file>

<file path=customXml/itemProps7.xml><?xml version="1.0" encoding="utf-8"?>
<ds:datastoreItem xmlns:ds="http://schemas.openxmlformats.org/officeDocument/2006/customXml" ds:itemID="{C7FABEAC-8277-419D-8CAA-419DB376D5B3}">
  <ds:schemaRefs/>
</ds:datastoreItem>
</file>

<file path=customXml/itemProps8.xml><?xml version="1.0" encoding="utf-8"?>
<ds:datastoreItem xmlns:ds="http://schemas.openxmlformats.org/officeDocument/2006/customXml" ds:itemID="{F68E891B-6182-4463-A643-239DDF728868}">
  <ds:schemaRefs/>
</ds:datastoreItem>
</file>

<file path=customXml/itemProps9.xml><?xml version="1.0" encoding="utf-8"?>
<ds:datastoreItem xmlns:ds="http://schemas.openxmlformats.org/officeDocument/2006/customXml" ds:itemID="{8A3F1DC9-5569-4202-83DD-EDF0EAADDB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EERR</vt:lpstr>
      <vt:lpstr>Estado de Resultados</vt:lpstr>
      <vt:lpstr>Balance General (2)</vt:lpstr>
      <vt:lpstr>Balance General</vt:lpstr>
      <vt:lpstr>Tabla_año</vt:lpstr>
      <vt:lpstr>Flujo de Caja (2)</vt:lpstr>
      <vt:lpstr>Hoja3</vt:lpstr>
      <vt:lpstr>Hoja4</vt:lpstr>
      <vt:lpstr>Flujo de Caja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Kurt Jürgensen</dc:creator>
  <cp:keywords/>
  <dc:description/>
  <cp:lastModifiedBy>Renzo Martin Roca Ramos</cp:lastModifiedBy>
  <cp:revision/>
  <dcterms:created xsi:type="dcterms:W3CDTF">2022-07-16T02:29:47Z</dcterms:created>
  <dcterms:modified xsi:type="dcterms:W3CDTF">2025-01-31T15:40:29Z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0x010100E0C7E406C5B0404793592EA5DC62AB6B</vt:lpwstr>
  </property>
</Properties>
</file>